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EF59D38F-91EF-4627-AF8A-FC31246EF9F5}" xr6:coauthVersionLast="47" xr6:coauthVersionMax="47" xr10:uidLastSave="{00000000-0000-0000-0000-000000000000}"/>
  <bookViews>
    <workbookView xWindow="-120" yWindow="-120" windowWidth="38640" windowHeight="21240" xr2:uid="{EEC49503-E54F-4978-97BD-B9C7F23027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3" i="1" l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</calcChain>
</file>

<file path=xl/sharedStrings.xml><?xml version="1.0" encoding="utf-8"?>
<sst xmlns="http://schemas.openxmlformats.org/spreadsheetml/2006/main" count="124" uniqueCount="112">
  <si>
    <t xml:space="preserve">countries </t>
  </si>
  <si>
    <t>Agricultural land (% of land area)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</si>
  <si>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</si>
  <si>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</si>
  <si>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</si>
  <si>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</si>
  <si>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</si>
  <si>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</si>
  <si>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</si>
  <si>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</si>
  <si>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</si>
  <si>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</si>
  <si>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</si>
  <si>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</si>
  <si>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</si>
  <si>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</si>
  <si>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</si>
  <si>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</si>
  <si>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</si>
  <si>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</si>
  <si>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</si>
  <si>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</si>
  <si>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</si>
  <si>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</si>
  <si>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</si>
  <si>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</si>
  <si>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</si>
  <si>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</si>
  <si>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</si>
  <si>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</si>
  <si>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</si>
  <si>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</si>
  <si>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</si>
  <si>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</si>
  <si>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</si>
  <si>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</si>
  <si>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</si>
  <si>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</si>
  <si>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</si>
  <si>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</si>
  <si>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</si>
  <si>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</si>
  <si>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</si>
  <si>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</si>
  <si>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</si>
  <si>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</si>
  <si>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</si>
  <si>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</si>
  <si>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</si>
  <si>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</si>
  <si>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</si>
  <si>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</si>
  <si>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</si>
  <si>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</si>
  <si>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</si>
  <si>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</si>
  <si>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</si>
  <si>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</si>
  <si>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Annual freshwater withdrawals, total (billion cubic meters)</t>
  </si>
  <si>
    <t>Current account balance (BoP, current US$)</t>
  </si>
  <si>
    <t>Stocks traded, total value (% of GDP)</t>
  </si>
  <si>
    <t>Bank capital to assets ratio (%)</t>
  </si>
  <si>
    <t>Broad money growth (annual %)</t>
  </si>
  <si>
    <t>Deposit interest rate (%)</t>
  </si>
  <si>
    <t>Mortality rate, neonatal (per 1,000 live births)</t>
  </si>
  <si>
    <t>Immunization, DPT (% of children ages 12-23 months)</t>
  </si>
  <si>
    <t>Hospital beds (per 1,000 people)</t>
  </si>
  <si>
    <t>Contraceptive prevalence, any methods (% of women ages 15-49)</t>
  </si>
  <si>
    <t>Mortality rate, infant (per 1,000 live births)</t>
  </si>
  <si>
    <t>Life expectancy at birth, female (years)</t>
  </si>
  <si>
    <t>Life expectancy at birth, total (years)</t>
  </si>
  <si>
    <t>Life expectancy at birth, male (years)</t>
  </si>
  <si>
    <t>Age dependency ratio (% of working-age population)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</si>
  <si>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</si>
  <si>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</si>
  <si>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</si>
  <si>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</si>
  <si>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</si>
  <si>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</si>
  <si>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</si>
  <si>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</si>
  <si>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</si>
  <si>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</si>
  <si>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</si>
  <si>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</si>
  <si>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</si>
  <si>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</si>
  <si>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</si>
  <si>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</si>
  <si>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</si>
  <si>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t>COLOMBIA</t>
  </si>
  <si>
    <t>INDONESIA</t>
  </si>
  <si>
    <t>VIETNAM</t>
  </si>
  <si>
    <t>EGYPT</t>
  </si>
  <si>
    <t>TURKEY</t>
  </si>
  <si>
    <t>Brazil</t>
  </si>
  <si>
    <t>Russia</t>
  </si>
  <si>
    <t>India</t>
  </si>
  <si>
    <t>China</t>
  </si>
  <si>
    <t>South Africa</t>
  </si>
  <si>
    <t>Chile</t>
  </si>
  <si>
    <t>Czech Republic</t>
  </si>
  <si>
    <t>Hungary</t>
  </si>
  <si>
    <t>Malaysia</t>
  </si>
  <si>
    <t>Mexico</t>
  </si>
  <si>
    <t>Morocco</t>
  </si>
  <si>
    <t>Philippines</t>
  </si>
  <si>
    <t>Poland</t>
  </si>
  <si>
    <t>South Korea</t>
  </si>
  <si>
    <t>Taiwan</t>
  </si>
  <si>
    <t>Thailand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</si>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</sst>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0" fontId="3" fillId="0" borderId="0" xfId="1"/>
    <xf numFmtId="11" fontId="0" fillId="0" borderId="0" xfId="0" applyNumberFormat="1"/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</cellXfs>
  <cellStyles count="2">
    <cellStyle name="Normal" xfId="0" builtinId="0"/>
    <cellStyle name="Normal 2" xfId="1" xr:uid="{1D784F2A-376D-43B4-86A9-7DE5E4D9F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72C6-2EFE-4648-BD26-17A751403244}">
  <dimension ref="A1:CX23"/>
  <sheetViews>
    <sheetView tabSelected="1" topLeftCell="BM1" workbookViewId="0">
      <selection activeCell="CO35" sqref="CO35"/>
    </sheetView>
  </sheetViews>
  <sheetFormatPr defaultRowHeight="15" x14ac:dyDescent="0.25"/>
  <cols>
    <col min="1" max="1" width="19.42578125" customWidth="1"/>
    <col min="11" max="11" width="10" bestFit="1" customWidth="1"/>
    <col min="16" max="16" width="12" bestFit="1" customWidth="1"/>
    <col min="31" max="31" width="10" bestFit="1" customWidth="1"/>
    <col min="33" max="33" width="12" bestFit="1" customWidth="1"/>
    <col min="49" max="49" width="12" bestFit="1" customWidth="1"/>
    <col min="51" max="51" width="12" bestFit="1" customWidth="1"/>
    <col min="56" max="56" width="11.28515625" bestFit="1" customWidth="1"/>
    <col min="57" max="57" width="10.42578125" bestFit="1" customWidth="1"/>
    <col min="60" max="60" width="12" bestFit="1" customWidth="1"/>
    <col min="61" max="61" width="10" bestFit="1" customWidth="1"/>
    <col min="64" max="64" width="12.7109375" bestFit="1" customWidth="1"/>
  </cols>
  <sheetData>
    <row r="1" spans="1:102" ht="124.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20</v>
      </c>
      <c r="BH1" s="2" t="s">
        <v>58</v>
      </c>
      <c r="BI1" s="2" t="s">
        <v>43</v>
      </c>
      <c r="BJ1" s="2" t="s">
        <v>18</v>
      </c>
      <c r="BK1" s="2" t="s">
        <v>29</v>
      </c>
      <c r="BL1" s="2" t="s">
        <v>59</v>
      </c>
      <c r="BM1" s="2" t="s">
        <v>37</v>
      </c>
      <c r="BN1" s="2" t="s">
        <v>46</v>
      </c>
      <c r="BO1" s="2" t="s">
        <v>48</v>
      </c>
      <c r="BP1" s="2" t="s">
        <v>37</v>
      </c>
      <c r="BQ1" s="2" t="s">
        <v>60</v>
      </c>
      <c r="BR1" s="2" t="s">
        <v>61</v>
      </c>
      <c r="BS1" s="2" t="s">
        <v>62</v>
      </c>
      <c r="BT1" s="2" t="s">
        <v>63</v>
      </c>
      <c r="BU1" s="2" t="s">
        <v>14</v>
      </c>
      <c r="BV1" s="3" t="s">
        <v>64</v>
      </c>
      <c r="BW1" s="3" t="s">
        <v>65</v>
      </c>
      <c r="BX1" s="3" t="s">
        <v>66</v>
      </c>
      <c r="BY1" s="3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19</v>
      </c>
      <c r="CG1" s="3" t="s">
        <v>74</v>
      </c>
      <c r="CH1" s="3" t="s">
        <v>75</v>
      </c>
      <c r="CI1" s="3" t="s">
        <v>76</v>
      </c>
      <c r="CJ1" s="3" t="s">
        <v>47</v>
      </c>
      <c r="CK1" s="3" t="s">
        <v>77</v>
      </c>
      <c r="CL1" s="3" t="s">
        <v>36</v>
      </c>
      <c r="CM1" s="3" t="s">
        <v>78</v>
      </c>
      <c r="CN1" s="3" t="s">
        <v>79</v>
      </c>
      <c r="CO1" s="3" t="s">
        <v>80</v>
      </c>
      <c r="CP1" s="3" t="s">
        <v>81</v>
      </c>
      <c r="CQ1" s="3" t="s">
        <v>82</v>
      </c>
      <c r="CR1" s="3" t="s">
        <v>83</v>
      </c>
      <c r="CS1" s="2" t="s">
        <v>84</v>
      </c>
      <c r="CT1" s="2" t="s">
        <v>85</v>
      </c>
      <c r="CU1" s="2" t="s">
        <v>86</v>
      </c>
      <c r="CV1" s="2" t="s">
        <v>87</v>
      </c>
      <c r="CW1" s="2" t="s">
        <v>88</v>
      </c>
      <c r="CX1" s="2" t="s">
        <v>89</v>
      </c>
    </row>
    <row r="2" spans="1:102" x14ac:dyDescent="0.25">
      <c r="A2" t="s">
        <v>95</v>
      </c>
      <c r="B2">
        <v>28.341090362209776</v>
      </c>
      <c r="C2">
        <v>109.1</v>
      </c>
      <c r="D2">
        <v>12.810000419616699</v>
      </c>
      <c r="E2">
        <v>4.0199999809265101</v>
      </c>
      <c r="F2">
        <v>304.65851565582295</v>
      </c>
      <c r="G2">
        <v>107.66</v>
      </c>
      <c r="H2">
        <v>59.708427951673457</v>
      </c>
      <c r="I2">
        <v>0.92795765565065924</v>
      </c>
      <c r="J2">
        <v>12.927000000000007</v>
      </c>
      <c r="K2">
        <v>27477555</v>
      </c>
      <c r="L2">
        <v>6.9</v>
      </c>
      <c r="M2">
        <v>60</v>
      </c>
      <c r="N2">
        <v>13.9</v>
      </c>
      <c r="O2">
        <v>106000</v>
      </c>
      <c r="P2">
        <v>1.0259300470352199</v>
      </c>
      <c r="Q2">
        <v>99.8</v>
      </c>
      <c r="R2">
        <v>1.1602190425719838</v>
      </c>
      <c r="S2">
        <v>2.041874199047383</v>
      </c>
      <c r="T2">
        <v>124</v>
      </c>
      <c r="U2">
        <v>2619.9604994470806</v>
      </c>
      <c r="V2">
        <v>1495.541140727802</v>
      </c>
      <c r="W2">
        <v>416280</v>
      </c>
      <c r="X2">
        <v>179200</v>
      </c>
      <c r="Y2">
        <v>0.71287279111497903</v>
      </c>
      <c r="Z2">
        <v>2.5582103740000002</v>
      </c>
      <c r="AA2">
        <v>212559409</v>
      </c>
      <c r="AB2">
        <v>43.790389197158802</v>
      </c>
      <c r="AC2">
        <v>28.578252611927301</v>
      </c>
      <c r="AD2">
        <v>1032640</v>
      </c>
      <c r="AE2">
        <v>185081854</v>
      </c>
      <c r="AF2">
        <v>7.3794625612423603</v>
      </c>
      <c r="AG2">
        <v>3093209824439.1758</v>
      </c>
      <c r="AH2">
        <v>2.3617028528703901</v>
      </c>
      <c r="AI2">
        <v>73.418803809675936</v>
      </c>
      <c r="AJ2">
        <v>634291803.22000003</v>
      </c>
      <c r="AK2">
        <v>34.73507337130313</v>
      </c>
      <c r="AL2">
        <v>69174411753.429993</v>
      </c>
      <c r="AM2">
        <v>-4.0590482726729533</v>
      </c>
      <c r="AN2">
        <v>6796.8445422787727</v>
      </c>
      <c r="AO2">
        <v>-4.7405531953911861</v>
      </c>
      <c r="AP2">
        <v>14836.307100914337</v>
      </c>
      <c r="AQ2">
        <v>15.404865186999125</v>
      </c>
      <c r="AR2">
        <v>15.48344104107847</v>
      </c>
      <c r="AS2">
        <v>17.650108816676926</v>
      </c>
      <c r="AT2">
        <v>3.2117680380337901</v>
      </c>
      <c r="AU2">
        <v>3566219438.48</v>
      </c>
      <c r="AV2">
        <v>29.113189388207406</v>
      </c>
      <c r="AW2">
        <v>355614251456.14001</v>
      </c>
      <c r="AX2">
        <v>11.870133377942004</v>
      </c>
      <c r="AY2">
        <v>0.92918002605438199</v>
      </c>
      <c r="AZ2">
        <v>261214</v>
      </c>
      <c r="BA2">
        <v>228102</v>
      </c>
      <c r="BB2">
        <v>20.054960000000001</v>
      </c>
      <c r="BC2">
        <v>99843130</v>
      </c>
      <c r="BD2">
        <v>14.14</v>
      </c>
      <c r="BE2">
        <v>10.199999999999999</v>
      </c>
      <c r="BF2">
        <v>59.107532638975258</v>
      </c>
      <c r="BG2">
        <v>2619.9604994470806</v>
      </c>
      <c r="BH2">
        <v>2.041874199047383</v>
      </c>
      <c r="BI2">
        <v>1032640</v>
      </c>
      <c r="BJ2">
        <v>2.041874199047383</v>
      </c>
      <c r="BK2">
        <v>1032640</v>
      </c>
      <c r="BL2">
        <v>-24074023601.544998</v>
      </c>
      <c r="BM2">
        <v>69174411753.429993</v>
      </c>
      <c r="BN2">
        <v>3566219438.48</v>
      </c>
      <c r="BO2">
        <v>355614251456.14001</v>
      </c>
      <c r="BP2">
        <v>69174411753.429993</v>
      </c>
      <c r="BQ2">
        <v>95.076091830108041</v>
      </c>
      <c r="BR2">
        <v>10.0555004444227</v>
      </c>
      <c r="BS2">
        <v>17.024271591651885</v>
      </c>
      <c r="BT2">
        <v>2.1964273296840702</v>
      </c>
      <c r="BU2">
        <v>106000</v>
      </c>
      <c r="BV2" s="4">
        <v>7.9</v>
      </c>
      <c r="BW2" s="4">
        <v>73</v>
      </c>
      <c r="BX2" s="4">
        <v>2.09</v>
      </c>
      <c r="BY2" s="4">
        <v>80.2</v>
      </c>
      <c r="BZ2" s="4">
        <v>12.4</v>
      </c>
      <c r="CA2" s="4">
        <v>79.555000000000007</v>
      </c>
      <c r="CB2" s="4">
        <v>75.881</v>
      </c>
      <c r="CC2" s="4">
        <v>72.242999999999995</v>
      </c>
      <c r="CD2" s="4">
        <v>43.475056407906067</v>
      </c>
      <c r="CE2" s="4">
        <v>70.187970328201899</v>
      </c>
      <c r="CF2" s="4">
        <v>124</v>
      </c>
      <c r="CG2" s="4">
        <v>189076</v>
      </c>
      <c r="CH2" s="4">
        <v>65.099999999999994</v>
      </c>
      <c r="CI2" s="4">
        <v>7.8723543964251759</v>
      </c>
      <c r="CJ2" s="4">
        <v>29.113189388207271</v>
      </c>
      <c r="CK2" s="4">
        <v>13.736163640960788</v>
      </c>
      <c r="CL2" s="4">
        <v>34.735073371302995</v>
      </c>
      <c r="CM2" s="4">
        <v>3.2106687443648299</v>
      </c>
      <c r="CN2" s="4">
        <v>25.431424814611862</v>
      </c>
      <c r="CO2" s="4">
        <v>14.619883040935701</v>
      </c>
      <c r="CP2" s="4">
        <v>2.1642999999999999</v>
      </c>
      <c r="CQ2" s="4">
        <v>43.897108314086132</v>
      </c>
      <c r="CR2">
        <v>0.40799999999999997</v>
      </c>
      <c r="CS2">
        <v>6.2</v>
      </c>
      <c r="CT2">
        <v>0.76500000000000001</v>
      </c>
      <c r="CU2">
        <v>21.2</v>
      </c>
      <c r="CV2">
        <v>1.05</v>
      </c>
      <c r="CW2">
        <v>13.5</v>
      </c>
      <c r="CX2">
        <v>15</v>
      </c>
    </row>
    <row r="3" spans="1:102" x14ac:dyDescent="0.25">
      <c r="A3" t="s">
        <v>96</v>
      </c>
      <c r="B3">
        <v>13.158436257966265</v>
      </c>
      <c r="C3">
        <v>103.26</v>
      </c>
      <c r="D3">
        <v>7.5700001716613796</v>
      </c>
      <c r="E3">
        <v>4.0100002288818404</v>
      </c>
      <c r="F3">
        <v>20.81411273417784</v>
      </c>
      <c r="G3">
        <v>104.5</v>
      </c>
      <c r="H3">
        <v>49.784336078872215</v>
      </c>
      <c r="I3">
        <v>0.10948368033696304</v>
      </c>
      <c r="J3">
        <v>25.245999999999995</v>
      </c>
      <c r="K3">
        <v>36380516</v>
      </c>
      <c r="L3">
        <v>50</v>
      </c>
      <c r="M3">
        <v>17</v>
      </c>
      <c r="N3">
        <v>5.8</v>
      </c>
      <c r="O3">
        <v>912279</v>
      </c>
      <c r="P3">
        <v>0.97789001464843806</v>
      </c>
      <c r="Q3">
        <v>100</v>
      </c>
      <c r="R3">
        <v>1.49373840445269</v>
      </c>
      <c r="S3">
        <v>11.126618369946913</v>
      </c>
      <c r="T3">
        <v>28</v>
      </c>
      <c r="U3">
        <v>6602.6574793835398</v>
      </c>
      <c r="V3">
        <v>4942.8754830867465</v>
      </c>
      <c r="W3">
        <v>849570</v>
      </c>
      <c r="X3">
        <v>58610</v>
      </c>
      <c r="Y3">
        <v>-0.20947679688113299</v>
      </c>
      <c r="Z3">
        <v>1.2066287900000001</v>
      </c>
      <c r="AA3">
        <v>144104080</v>
      </c>
      <c r="AB3">
        <v>3.3042283509297299</v>
      </c>
      <c r="AC3">
        <v>7.61624908474412</v>
      </c>
      <c r="AD3">
        <v>2543400</v>
      </c>
      <c r="AE3">
        <v>107723564</v>
      </c>
      <c r="AF3">
        <v>8.0118441775347105</v>
      </c>
      <c r="AG3">
        <v>4036148418792.3491</v>
      </c>
      <c r="AH3">
        <v>25.880787999999999</v>
      </c>
      <c r="AI3">
        <v>14.241739579354817</v>
      </c>
      <c r="AJ3">
        <v>1163920000</v>
      </c>
      <c r="AK3">
        <v>29.713454852041377</v>
      </c>
      <c r="AL3">
        <v>31974770000</v>
      </c>
      <c r="AM3">
        <v>-2.9512738991489158</v>
      </c>
      <c r="AN3">
        <v>10126.721793529699</v>
      </c>
      <c r="AO3">
        <v>-2.7715653324850962</v>
      </c>
      <c r="AP3">
        <v>28213.447838229698</v>
      </c>
      <c r="AQ3">
        <v>23.987949360662654</v>
      </c>
      <c r="AR3">
        <v>20.559897484320981</v>
      </c>
      <c r="AS3">
        <v>29.986487540690156</v>
      </c>
      <c r="AT3">
        <v>3.3816593723789601</v>
      </c>
      <c r="AU3">
        <v>9836320000</v>
      </c>
      <c r="AV3">
        <v>27.572713631334771</v>
      </c>
      <c r="AW3">
        <v>596769862769.56396</v>
      </c>
      <c r="AX3">
        <v>-83.670540720679739</v>
      </c>
      <c r="AY3">
        <v>0.98910999298095703</v>
      </c>
      <c r="AZ3">
        <v>6234</v>
      </c>
      <c r="BA3">
        <v>30623</v>
      </c>
      <c r="BC3">
        <v>71903592</v>
      </c>
      <c r="BD3">
        <v>4.42</v>
      </c>
      <c r="BE3">
        <v>4.76</v>
      </c>
      <c r="BF3">
        <v>92.142875817828653</v>
      </c>
      <c r="BG3">
        <v>6602.6574793835398</v>
      </c>
      <c r="BH3">
        <v>11.126618369946913</v>
      </c>
      <c r="BI3">
        <v>2543400</v>
      </c>
      <c r="BJ3">
        <v>11.126618369946913</v>
      </c>
      <c r="BK3">
        <v>2543400</v>
      </c>
      <c r="BL3">
        <v>33948910000</v>
      </c>
      <c r="BM3">
        <v>31974770000</v>
      </c>
      <c r="BN3">
        <v>9836320000</v>
      </c>
      <c r="BO3">
        <v>596769862769.56396</v>
      </c>
      <c r="BP3">
        <v>31974770000</v>
      </c>
      <c r="BQ3">
        <v>18.644715403109625</v>
      </c>
      <c r="BR3">
        <v>9.9667692362886608</v>
      </c>
      <c r="BS3">
        <v>16.656413911723007</v>
      </c>
      <c r="BT3">
        <v>3.7691666666666701</v>
      </c>
      <c r="BU3">
        <v>912279</v>
      </c>
      <c r="BV3" s="4">
        <v>2.6</v>
      </c>
      <c r="BW3" s="4">
        <v>97</v>
      </c>
      <c r="BX3" s="4">
        <v>7.12</v>
      </c>
      <c r="BY3" s="4">
        <v>68</v>
      </c>
      <c r="BZ3" s="4">
        <v>4.9000000000000004</v>
      </c>
      <c r="CA3" s="4">
        <v>78.17</v>
      </c>
      <c r="CB3" s="4">
        <v>73.083902439024399</v>
      </c>
      <c r="CC3" s="4">
        <v>68.239999999999995</v>
      </c>
      <c r="CD3" s="4">
        <v>51.220019813774201</v>
      </c>
      <c r="CE3" s="4">
        <v>59.968331063445731</v>
      </c>
      <c r="CF3" s="4">
        <v>28</v>
      </c>
      <c r="CG3" s="4">
        <v>317468</v>
      </c>
      <c r="CH3" s="4">
        <v>46.2</v>
      </c>
      <c r="CI3" s="4">
        <v>11.496272522380025</v>
      </c>
      <c r="CJ3" s="4">
        <v>27.572713631334771</v>
      </c>
      <c r="CK3" s="4">
        <v>10.975123926599009</v>
      </c>
      <c r="CL3" s="4">
        <v>29.713454852041377</v>
      </c>
      <c r="CM3" s="4">
        <v>11.431838381801199</v>
      </c>
      <c r="CN3" s="4">
        <v>8.7992443000402396</v>
      </c>
      <c r="CO3" s="4">
        <v>15.7777777777778</v>
      </c>
      <c r="CP3" s="4">
        <v>4.0138999999999996</v>
      </c>
      <c r="CQ3" s="4">
        <v>48.602873600939638</v>
      </c>
      <c r="CR3">
        <v>0.22500000000000001</v>
      </c>
      <c r="CS3">
        <v>3.7</v>
      </c>
      <c r="CT3">
        <v>0.82399999999999995</v>
      </c>
      <c r="CU3">
        <v>4.2</v>
      </c>
      <c r="CV3">
        <v>1.06</v>
      </c>
      <c r="CW3">
        <v>16.5</v>
      </c>
    </row>
    <row r="4" spans="1:102" x14ac:dyDescent="0.25">
      <c r="A4" t="s">
        <v>97</v>
      </c>
      <c r="B4">
        <v>60.431388508638875</v>
      </c>
      <c r="C4">
        <v>109.45</v>
      </c>
      <c r="D4">
        <v>39.560001373291001</v>
      </c>
      <c r="E4">
        <v>54.689998626708999</v>
      </c>
      <c r="F4">
        <v>175.01534369885434</v>
      </c>
      <c r="G4">
        <v>111.77</v>
      </c>
      <c r="H4">
        <v>24.091026809588353</v>
      </c>
      <c r="I4">
        <v>4.3724080869369262</v>
      </c>
      <c r="J4">
        <v>65.073999999999998</v>
      </c>
      <c r="K4">
        <v>898024053</v>
      </c>
      <c r="L4">
        <v>193</v>
      </c>
      <c r="M4">
        <v>145</v>
      </c>
      <c r="N4">
        <v>34.299999999999997</v>
      </c>
      <c r="O4">
        <v>-2663434</v>
      </c>
      <c r="P4">
        <v>1.02016997337341</v>
      </c>
      <c r="Q4">
        <v>97.815284729003906</v>
      </c>
      <c r="R4">
        <v>44.778699861687414</v>
      </c>
      <c r="S4">
        <v>1.7998254457937863</v>
      </c>
      <c r="T4">
        <v>63</v>
      </c>
      <c r="U4">
        <v>804.5163492833002</v>
      </c>
      <c r="V4">
        <v>636.57183398643997</v>
      </c>
      <c r="W4">
        <v>666510</v>
      </c>
      <c r="X4">
        <v>253790</v>
      </c>
      <c r="Y4">
        <v>0.98941380018801395</v>
      </c>
      <c r="Z4">
        <v>2.6649603539999998</v>
      </c>
      <c r="AA4">
        <v>1380004385</v>
      </c>
      <c r="AB4">
        <v>36.021222565281697</v>
      </c>
      <c r="AC4">
        <v>3.47930689489956</v>
      </c>
      <c r="AD4">
        <v>3374990</v>
      </c>
      <c r="AE4">
        <v>481980332</v>
      </c>
      <c r="AF4">
        <v>15.073401507839</v>
      </c>
      <c r="AG4">
        <v>8823205036137.7109</v>
      </c>
      <c r="AH4">
        <v>21.9895584423356</v>
      </c>
      <c r="AI4">
        <v>50.311827362703923</v>
      </c>
      <c r="AJ4">
        <v>1253654725.41466</v>
      </c>
      <c r="AK4">
        <v>15.673673712954979</v>
      </c>
      <c r="AL4">
        <v>50610647353.591202</v>
      </c>
      <c r="AM4">
        <v>-7.9646104111381959</v>
      </c>
      <c r="AN4">
        <v>1900.7068097152799</v>
      </c>
      <c r="AO4">
        <v>-8.8707312226415098</v>
      </c>
      <c r="AP4">
        <v>6454.3473563818325</v>
      </c>
      <c r="AQ4">
        <v>28.420297974992327</v>
      </c>
      <c r="AR4">
        <v>18.393296577764527</v>
      </c>
      <c r="AS4">
        <v>23.19873880808688</v>
      </c>
      <c r="AT4">
        <v>6.6234367762853097</v>
      </c>
      <c r="AU4">
        <v>83149172934.104294</v>
      </c>
      <c r="AV4">
        <v>13.197409260779638</v>
      </c>
      <c r="AW4">
        <v>590227359928.896</v>
      </c>
      <c r="AX4">
        <v>34.305523751201925</v>
      </c>
      <c r="AY4">
        <v>1.01958000659943</v>
      </c>
      <c r="AZ4">
        <v>862219</v>
      </c>
      <c r="BA4">
        <v>2025529</v>
      </c>
      <c r="BB4">
        <v>9.7917199999999998</v>
      </c>
      <c r="BC4">
        <v>471688990</v>
      </c>
      <c r="BD4">
        <v>5.21</v>
      </c>
      <c r="BE4">
        <v>5.28</v>
      </c>
      <c r="BF4">
        <v>73.576979087800794</v>
      </c>
      <c r="BG4">
        <v>804.5163492833002</v>
      </c>
      <c r="BH4">
        <v>1.7998254457937863</v>
      </c>
      <c r="BI4">
        <v>3374990</v>
      </c>
      <c r="BJ4">
        <v>1.7998254457937863</v>
      </c>
      <c r="BK4">
        <v>3374990</v>
      </c>
      <c r="BL4">
        <v>33006863208.340199</v>
      </c>
      <c r="BM4">
        <v>50610647353.591202</v>
      </c>
      <c r="BN4">
        <v>83149172934.104294</v>
      </c>
      <c r="BO4">
        <v>590227359928.896</v>
      </c>
      <c r="BP4">
        <v>50610647353.591202</v>
      </c>
      <c r="BQ4">
        <v>74.164285323770699</v>
      </c>
      <c r="BR4">
        <v>8.10383910761613</v>
      </c>
      <c r="BS4">
        <v>12.479137930550785</v>
      </c>
      <c r="BU4">
        <v>-2663434</v>
      </c>
      <c r="BV4" s="4">
        <v>21.7</v>
      </c>
      <c r="BW4" s="4">
        <v>91</v>
      </c>
      <c r="BX4" s="4">
        <v>0.53</v>
      </c>
      <c r="BY4" s="4">
        <v>53.5</v>
      </c>
      <c r="BZ4" s="4">
        <v>28.3</v>
      </c>
      <c r="CA4" s="4">
        <v>70.95</v>
      </c>
      <c r="CB4" s="4">
        <v>69.656000000000006</v>
      </c>
      <c r="CC4" s="4">
        <v>68.463999999999999</v>
      </c>
      <c r="CD4" s="4">
        <v>48.664620305388738</v>
      </c>
      <c r="CE4" s="4">
        <v>55.250913755686859</v>
      </c>
      <c r="CF4" s="4">
        <v>63</v>
      </c>
      <c r="CG4" s="4">
        <v>123942</v>
      </c>
      <c r="CH4" s="4">
        <v>49.7</v>
      </c>
      <c r="CI4" s="4">
        <v>4.6159325263413775</v>
      </c>
      <c r="CJ4" s="4">
        <v>13.197409260779638</v>
      </c>
      <c r="CK4" s="4">
        <v>12.02551586851374</v>
      </c>
      <c r="CL4" s="4">
        <v>15.673673712954979</v>
      </c>
      <c r="CM4" s="4">
        <v>9.082320827397961</v>
      </c>
      <c r="CN4" s="4">
        <v>464.1494102294169</v>
      </c>
      <c r="CO4" s="4">
        <v>14.3646408839779</v>
      </c>
      <c r="CP4" s="4">
        <v>0.85709999999999997</v>
      </c>
      <c r="CQ4" s="4">
        <v>20.31709151032209</v>
      </c>
      <c r="CR4">
        <v>0.48799999999999999</v>
      </c>
      <c r="CS4">
        <v>3.8</v>
      </c>
      <c r="CT4">
        <v>0.64500000000000002</v>
      </c>
      <c r="CU4">
        <v>38.700000000000003</v>
      </c>
      <c r="CV4">
        <v>1.1000000000000001</v>
      </c>
      <c r="CW4">
        <v>44.4</v>
      </c>
      <c r="CX4">
        <v>13.5</v>
      </c>
    </row>
    <row r="5" spans="1:102" x14ac:dyDescent="0.25">
      <c r="A5" t="s">
        <v>98</v>
      </c>
      <c r="B5">
        <v>56.079083405377162</v>
      </c>
      <c r="C5">
        <v>103.87</v>
      </c>
      <c r="D5">
        <v>27.940000534057599</v>
      </c>
      <c r="E5">
        <v>22.0100002288818</v>
      </c>
      <c r="F5">
        <v>393.21545660803071</v>
      </c>
      <c r="G5">
        <v>103.09</v>
      </c>
      <c r="H5">
        <v>22.941735383510071</v>
      </c>
      <c r="I5">
        <v>1.7195236997868655</v>
      </c>
      <c r="J5">
        <v>38.572000000000003</v>
      </c>
      <c r="K5">
        <v>540822641</v>
      </c>
      <c r="L5">
        <v>58</v>
      </c>
      <c r="M5">
        <v>29</v>
      </c>
      <c r="N5">
        <v>7.9</v>
      </c>
      <c r="O5">
        <v>-1741996</v>
      </c>
      <c r="P5">
        <v>1.0152900218963601</v>
      </c>
      <c r="Q5">
        <v>100</v>
      </c>
      <c r="R5">
        <v>21.038037682189831</v>
      </c>
      <c r="S5">
        <v>7.405211347497362</v>
      </c>
      <c r="T5">
        <v>31</v>
      </c>
      <c r="U5">
        <v>3927.0444999890051</v>
      </c>
      <c r="V5">
        <v>2236.729907569616</v>
      </c>
      <c r="W5">
        <v>1238630</v>
      </c>
      <c r="X5">
        <v>538790</v>
      </c>
      <c r="Y5">
        <v>0.31409109311521999</v>
      </c>
      <c r="Z5">
        <v>6.5533324820000001</v>
      </c>
      <c r="AA5">
        <v>1402112000</v>
      </c>
      <c r="AB5">
        <v>12.413352569891099</v>
      </c>
      <c r="AC5">
        <v>14.587641647439201</v>
      </c>
      <c r="AD5">
        <v>12355240</v>
      </c>
      <c r="AE5">
        <v>7481800</v>
      </c>
      <c r="AF5">
        <v>24.530126141343501</v>
      </c>
      <c r="AG5">
        <v>24110057346864.191</v>
      </c>
      <c r="AH5">
        <v>4.1856018236773398</v>
      </c>
      <c r="AJ5">
        <v>8554460469.5299997</v>
      </c>
      <c r="AL5">
        <v>187169822364.755</v>
      </c>
      <c r="AM5">
        <v>2.2999999999837115</v>
      </c>
      <c r="AN5">
        <v>10500.395615963704</v>
      </c>
      <c r="AO5">
        <v>1.979188895022105</v>
      </c>
      <c r="AP5">
        <v>17311.997920284786</v>
      </c>
      <c r="AQ5">
        <v>43.251105743834458</v>
      </c>
      <c r="AR5">
        <v>16.009976608336707</v>
      </c>
      <c r="AS5">
        <v>37.820917252616226</v>
      </c>
      <c r="AT5">
        <v>2.4194218945778001</v>
      </c>
      <c r="AU5">
        <v>18902004077.290001</v>
      </c>
      <c r="AV5">
        <v>16.535895539842084</v>
      </c>
      <c r="AW5">
        <v>3357240875433.7202</v>
      </c>
      <c r="AX5">
        <v>15.021800740113905</v>
      </c>
      <c r="AY5">
        <v>1.0117199420928999</v>
      </c>
      <c r="AZ5">
        <v>7254031</v>
      </c>
      <c r="BA5">
        <v>6490539</v>
      </c>
      <c r="BB5">
        <v>5.9024099999999997</v>
      </c>
      <c r="BC5">
        <v>770950792</v>
      </c>
      <c r="BD5">
        <v>3.98</v>
      </c>
      <c r="BE5">
        <v>5.08</v>
      </c>
      <c r="BF5">
        <v>87.670430768185355</v>
      </c>
      <c r="BG5">
        <v>3927.0444999890051</v>
      </c>
      <c r="BH5">
        <v>7.405211347497362</v>
      </c>
      <c r="BI5">
        <v>36448.701999999997</v>
      </c>
      <c r="BJ5">
        <v>7.405211347497362</v>
      </c>
      <c r="BK5">
        <v>12355240</v>
      </c>
      <c r="BL5">
        <v>273980396749.07999</v>
      </c>
      <c r="BM5">
        <v>187169822364.755</v>
      </c>
      <c r="BN5">
        <v>18902004077.290001</v>
      </c>
      <c r="BO5">
        <v>3357240875433.7202</v>
      </c>
      <c r="BP5">
        <v>187169822364.755</v>
      </c>
      <c r="BQ5">
        <v>214.50270760250879</v>
      </c>
      <c r="BR5">
        <v>9.2393627692505902</v>
      </c>
      <c r="BS5">
        <v>10.013562314124755</v>
      </c>
      <c r="BT5">
        <v>1.5</v>
      </c>
      <c r="BU5">
        <v>-1741996</v>
      </c>
      <c r="BV5" s="4">
        <v>3.9</v>
      </c>
      <c r="BW5" s="4">
        <v>99</v>
      </c>
      <c r="BX5" s="4">
        <v>4.3099999999999996</v>
      </c>
      <c r="BY5" s="4">
        <v>84.5</v>
      </c>
      <c r="BZ5" s="4">
        <v>6.8</v>
      </c>
      <c r="CA5" s="4">
        <v>79.244</v>
      </c>
      <c r="CB5" s="4">
        <v>76.912000000000006</v>
      </c>
      <c r="CC5" s="4">
        <v>74.760999999999996</v>
      </c>
      <c r="CD5" s="4">
        <v>42.2072286245794</v>
      </c>
      <c r="CE5" s="4">
        <v>182.43262590265203</v>
      </c>
      <c r="CF5" s="4">
        <v>31</v>
      </c>
      <c r="CH5" s="4">
        <v>59.2</v>
      </c>
      <c r="CI5" s="4">
        <v>3.8583791991550558</v>
      </c>
      <c r="CJ5" s="4">
        <v>16.535895539842084</v>
      </c>
      <c r="CK5" s="4">
        <v>9.0526857315630487</v>
      </c>
      <c r="CM5" s="4">
        <v>4.6855481750281598</v>
      </c>
      <c r="CN5" s="4">
        <v>148.76988854470946</v>
      </c>
      <c r="CO5" s="4">
        <v>24.9411764705882</v>
      </c>
      <c r="CP5" s="4">
        <v>1.9798</v>
      </c>
      <c r="CQ5" s="4">
        <v>43.634355292719093</v>
      </c>
      <c r="CR5">
        <v>0.16800000000000001</v>
      </c>
      <c r="CT5">
        <v>0.76100000000000001</v>
      </c>
      <c r="CU5">
        <v>11.7</v>
      </c>
      <c r="CV5">
        <v>1.1299999999999999</v>
      </c>
      <c r="CX5">
        <v>24.9</v>
      </c>
    </row>
    <row r="6" spans="1:102" x14ac:dyDescent="0.25">
      <c r="A6" t="s">
        <v>99</v>
      </c>
      <c r="B6">
        <v>79.417850283161187</v>
      </c>
      <c r="C6">
        <v>110.36</v>
      </c>
      <c r="D6">
        <v>6.46000003814697</v>
      </c>
      <c r="E6">
        <v>3.78999996185303</v>
      </c>
      <c r="F6">
        <v>72.833333333333329</v>
      </c>
      <c r="G6">
        <v>103.62</v>
      </c>
      <c r="H6">
        <v>14.115102754123765</v>
      </c>
      <c r="I6">
        <v>0.34045289302524956</v>
      </c>
      <c r="J6">
        <v>32.646000000000001</v>
      </c>
      <c r="K6">
        <v>19361915</v>
      </c>
      <c r="L6">
        <v>615</v>
      </c>
      <c r="M6">
        <v>119</v>
      </c>
      <c r="N6">
        <v>34.5</v>
      </c>
      <c r="O6">
        <v>727026</v>
      </c>
      <c r="P6">
        <v>1.0030100345611599</v>
      </c>
      <c r="Q6">
        <v>85</v>
      </c>
      <c r="R6">
        <v>43.258928571428577</v>
      </c>
      <c r="S6">
        <v>7.4966448945296031</v>
      </c>
      <c r="T6">
        <v>84</v>
      </c>
      <c r="U6">
        <v>4198.0461198209514</v>
      </c>
      <c r="V6">
        <v>2695.5057756478677</v>
      </c>
      <c r="W6">
        <v>45140</v>
      </c>
      <c r="X6">
        <v>18820</v>
      </c>
      <c r="Y6">
        <v>1.2733562633066799</v>
      </c>
      <c r="Z6">
        <v>0.16451830100000001</v>
      </c>
      <c r="AA6">
        <v>59308690</v>
      </c>
      <c r="AB6">
        <v>17.1501412476598</v>
      </c>
      <c r="AC6">
        <v>10.260648592604101</v>
      </c>
      <c r="AD6">
        <v>513440</v>
      </c>
      <c r="AE6">
        <v>39946775</v>
      </c>
      <c r="AF6">
        <v>-0.75461983556289103</v>
      </c>
      <c r="AG6">
        <v>703803262773.97632</v>
      </c>
      <c r="AH6">
        <v>6.9334375927255696</v>
      </c>
      <c r="AI6">
        <v>26.018472282079451</v>
      </c>
      <c r="AJ6">
        <v>98004301.406884298</v>
      </c>
      <c r="AK6">
        <v>38.105926889549266</v>
      </c>
      <c r="AL6">
        <v>5116098443.4871502</v>
      </c>
      <c r="AM6">
        <v>-6.9596044521896374</v>
      </c>
      <c r="AN6">
        <v>5090.7150245529228</v>
      </c>
      <c r="AO6">
        <v>-8.1368291177179799</v>
      </c>
      <c r="AP6">
        <v>12095.85628962496</v>
      </c>
      <c r="AQ6">
        <v>12.426403844192052</v>
      </c>
      <c r="AR6">
        <v>25.530508256263179</v>
      </c>
      <c r="AS6">
        <v>25.204639237222338</v>
      </c>
      <c r="AT6">
        <v>3.2238850420668599</v>
      </c>
      <c r="AU6">
        <v>810881603.952636</v>
      </c>
      <c r="AV6">
        <v>32.40507029216289</v>
      </c>
      <c r="AW6">
        <v>55008491995.556801</v>
      </c>
      <c r="AX6">
        <v>-14.483553291849043</v>
      </c>
      <c r="AY6">
        <v>0.96158999204635598</v>
      </c>
      <c r="AZ6">
        <v>386532</v>
      </c>
      <c r="BA6">
        <v>458946</v>
      </c>
      <c r="BB6">
        <v>17.941109999999998</v>
      </c>
      <c r="BC6">
        <v>21742744</v>
      </c>
      <c r="BD6">
        <v>30.5</v>
      </c>
      <c r="BE6">
        <v>26.78</v>
      </c>
      <c r="BF6">
        <v>86.791431691401627</v>
      </c>
      <c r="BG6">
        <v>4198.0461198209514</v>
      </c>
      <c r="BH6">
        <v>7.4966448945296031</v>
      </c>
      <c r="BI6">
        <v>513440</v>
      </c>
      <c r="BJ6">
        <v>7.4966448945296031</v>
      </c>
      <c r="BK6">
        <v>513440</v>
      </c>
      <c r="BL6">
        <v>6711132847.0960302</v>
      </c>
      <c r="BM6">
        <v>5116098443.4871502</v>
      </c>
      <c r="BN6">
        <v>810881603.952636</v>
      </c>
      <c r="BO6">
        <v>55008491995.556801</v>
      </c>
      <c r="BP6">
        <v>5116098443.4871502</v>
      </c>
      <c r="BQ6">
        <v>97.320024596574299</v>
      </c>
      <c r="BR6">
        <v>7.8869745536860796</v>
      </c>
      <c r="BS6">
        <v>9.4273264611805416</v>
      </c>
      <c r="BT6">
        <v>4.8833333333333302</v>
      </c>
      <c r="BU6">
        <v>727026</v>
      </c>
      <c r="BV6" s="4">
        <v>11.5</v>
      </c>
      <c r="BW6" s="4">
        <v>77</v>
      </c>
      <c r="BX6" s="4">
        <v>2.2999999999999998</v>
      </c>
      <c r="BY6" s="4">
        <v>54.6</v>
      </c>
      <c r="BZ6" s="4">
        <v>27.5</v>
      </c>
      <c r="CA6" s="4">
        <v>67.679000000000002</v>
      </c>
      <c r="CB6" s="4">
        <v>64.131</v>
      </c>
      <c r="CC6" s="4">
        <v>60.725999999999999</v>
      </c>
      <c r="CD6" s="4">
        <v>52.23147888999933</v>
      </c>
      <c r="CE6" s="4">
        <v>128.96635331025118</v>
      </c>
      <c r="CF6" s="4">
        <v>84</v>
      </c>
      <c r="CG6" s="4">
        <v>376727</v>
      </c>
      <c r="CH6" s="4">
        <v>29.2</v>
      </c>
      <c r="CI6" s="4">
        <v>5.6886620874535225</v>
      </c>
      <c r="CJ6" s="4">
        <v>32.40507029216289</v>
      </c>
      <c r="CK6" s="4">
        <v>26.734188839772859</v>
      </c>
      <c r="CL6" s="4">
        <v>38.105926889549266</v>
      </c>
      <c r="CM6" s="4">
        <v>2.6131760091538001</v>
      </c>
      <c r="CN6" s="4">
        <v>48.890593443190532</v>
      </c>
      <c r="CO6" s="4">
        <v>46.75</v>
      </c>
      <c r="CP6" s="4">
        <v>0.90539999999999998</v>
      </c>
      <c r="CQ6" s="4">
        <v>45.308557717576157</v>
      </c>
      <c r="CR6">
        <v>0.40600000000000003</v>
      </c>
      <c r="CS6">
        <v>6.2</v>
      </c>
      <c r="CT6">
        <v>0.70899999999999996</v>
      </c>
      <c r="CU6">
        <v>17.3</v>
      </c>
      <c r="CV6">
        <v>1.03</v>
      </c>
      <c r="CW6">
        <v>40.700000000000003</v>
      </c>
      <c r="CX6">
        <v>45.3</v>
      </c>
    </row>
    <row r="7" spans="1:102" x14ac:dyDescent="0.25">
      <c r="A7" t="s">
        <v>90</v>
      </c>
      <c r="B7">
        <v>44.60748084722848</v>
      </c>
      <c r="C7">
        <v>103.98</v>
      </c>
      <c r="D7">
        <v>22.309999465942401</v>
      </c>
      <c r="E7">
        <v>6.5999999046325701</v>
      </c>
      <c r="F7">
        <v>182.43624148812486</v>
      </c>
      <c r="G7">
        <v>105.1</v>
      </c>
      <c r="H7">
        <v>53.664245155475442</v>
      </c>
      <c r="I7">
        <v>3.4889589905362777</v>
      </c>
      <c r="J7">
        <v>18.574999999999999</v>
      </c>
      <c r="K7">
        <v>9451496</v>
      </c>
      <c r="L7">
        <v>35</v>
      </c>
      <c r="M7">
        <v>83</v>
      </c>
      <c r="N7">
        <v>13.8</v>
      </c>
      <c r="O7">
        <v>1023981</v>
      </c>
      <c r="P7">
        <v>1.0132100582122801</v>
      </c>
      <c r="Q7">
        <v>99.766273498535199</v>
      </c>
      <c r="R7">
        <v>0.63412147750116554</v>
      </c>
      <c r="S7">
        <v>1.6006506184644966</v>
      </c>
      <c r="T7">
        <v>67</v>
      </c>
      <c r="U7">
        <v>1312.199492987799</v>
      </c>
      <c r="V7">
        <v>724.07027926805711</v>
      </c>
      <c r="W7">
        <v>76700</v>
      </c>
      <c r="X7">
        <v>21720</v>
      </c>
      <c r="Y7">
        <v>1.07376749290975</v>
      </c>
      <c r="Z7">
        <v>1.224929591</v>
      </c>
      <c r="AA7">
        <v>50882884</v>
      </c>
      <c r="AB7">
        <v>23.5647575160943</v>
      </c>
      <c r="AC7">
        <v>15.688521265818199</v>
      </c>
      <c r="AD7">
        <v>184100</v>
      </c>
      <c r="AE7">
        <v>41431388</v>
      </c>
      <c r="AF7">
        <v>2.92400128025524</v>
      </c>
      <c r="AG7">
        <v>726417546035.74805</v>
      </c>
      <c r="AH7">
        <v>1352.7855870000001</v>
      </c>
      <c r="AI7">
        <v>57.405649341504109</v>
      </c>
      <c r="AJ7">
        <v>120990488.28125</v>
      </c>
      <c r="AK7">
        <v>30.900729882685351</v>
      </c>
      <c r="AL7">
        <v>14313590447.1196</v>
      </c>
      <c r="AM7">
        <v>-6.8473142056572982</v>
      </c>
      <c r="AN7">
        <v>5332.773524126851</v>
      </c>
      <c r="AO7">
        <v>-7.8422064904728188</v>
      </c>
      <c r="AP7">
        <v>14565.368052287338</v>
      </c>
      <c r="AQ7">
        <v>18.83379491523247</v>
      </c>
      <c r="AR7">
        <v>19.970969501214068</v>
      </c>
      <c r="AS7">
        <v>23.784860769903283</v>
      </c>
      <c r="AT7">
        <v>2.5246205349887698</v>
      </c>
      <c r="AU7">
        <v>6873553688.9233999</v>
      </c>
      <c r="AV7">
        <v>24.170985196541547</v>
      </c>
      <c r="AW7">
        <v>58499477956.7248</v>
      </c>
      <c r="AX7">
        <v>-274.13316074608508</v>
      </c>
      <c r="AY7">
        <v>0.97025001049041704</v>
      </c>
      <c r="AZ7">
        <v>32871</v>
      </c>
      <c r="BA7">
        <v>52922</v>
      </c>
      <c r="BB7">
        <v>16.989889999999999</v>
      </c>
      <c r="BC7">
        <v>24802460</v>
      </c>
      <c r="BD7">
        <v>12.76</v>
      </c>
      <c r="BE7">
        <v>7.88</v>
      </c>
      <c r="BF7">
        <v>76.685692626893982</v>
      </c>
      <c r="BG7">
        <v>1312.199492987799</v>
      </c>
      <c r="BJ7">
        <v>1.6006506184644966</v>
      </c>
      <c r="BK7">
        <v>184100</v>
      </c>
      <c r="BL7">
        <v>-9083483971.4308796</v>
      </c>
      <c r="BM7">
        <v>14313590447.1196</v>
      </c>
      <c r="BN7">
        <v>6873553688.9233999</v>
      </c>
      <c r="BO7">
        <v>58499477956.7248</v>
      </c>
      <c r="BP7">
        <v>14313590447.1196</v>
      </c>
      <c r="BQ7">
        <v>3.6853563185459368</v>
      </c>
      <c r="BR7">
        <v>16.329894035567602</v>
      </c>
      <c r="BS7">
        <v>12.708341502553061</v>
      </c>
      <c r="BT7">
        <v>3.3780897222787098</v>
      </c>
      <c r="BU7">
        <v>1023981</v>
      </c>
      <c r="BV7" s="4">
        <v>7.5</v>
      </c>
      <c r="BW7" s="4">
        <v>92</v>
      </c>
      <c r="BX7" s="4">
        <v>1.71</v>
      </c>
      <c r="BY7" s="4">
        <v>81</v>
      </c>
      <c r="BZ7" s="4">
        <v>11.8</v>
      </c>
      <c r="CA7" s="4">
        <v>80.019000000000005</v>
      </c>
      <c r="CB7" s="4">
        <v>77.287000000000006</v>
      </c>
      <c r="CC7" s="4">
        <v>74.528000000000006</v>
      </c>
      <c r="CD7" s="4">
        <v>45.442131031819152</v>
      </c>
      <c r="CE7" s="4">
        <v>54.08468484107236</v>
      </c>
      <c r="CF7" s="4">
        <v>67</v>
      </c>
      <c r="CG7" s="4">
        <v>68588</v>
      </c>
      <c r="CH7" s="4">
        <v>71.2</v>
      </c>
      <c r="CI7" s="4">
        <v>8.7647267781853113</v>
      </c>
      <c r="CJ7" s="4">
        <v>24.170985196541547</v>
      </c>
      <c r="CK7" s="4">
        <v>15.071370142873231</v>
      </c>
      <c r="CL7" s="4">
        <v>30.900729882685351</v>
      </c>
      <c r="CM7" s="4">
        <v>9.5223288830568293</v>
      </c>
      <c r="CN7" s="4">
        <v>45.861094186570526</v>
      </c>
      <c r="CO7" s="4">
        <v>18.3431952662722</v>
      </c>
      <c r="CP7" s="4">
        <v>2.1848000000000001</v>
      </c>
      <c r="CQ7" s="4">
        <v>42.677435187388042</v>
      </c>
      <c r="CR7">
        <v>0.42799999999999999</v>
      </c>
      <c r="CS7">
        <v>4.5</v>
      </c>
      <c r="CT7">
        <v>0.76700000000000002</v>
      </c>
      <c r="CU7">
        <v>18.600000000000001</v>
      </c>
      <c r="CV7">
        <v>1.05</v>
      </c>
      <c r="CW7">
        <v>17.899999999999999</v>
      </c>
      <c r="CX7">
        <v>19.600000000000001</v>
      </c>
    </row>
    <row r="8" spans="1:102" x14ac:dyDescent="0.25">
      <c r="A8" t="s">
        <v>91</v>
      </c>
      <c r="B8">
        <v>33.182087637994606</v>
      </c>
      <c r="C8">
        <v>109.06</v>
      </c>
      <c r="D8">
        <v>29.879999160766602</v>
      </c>
      <c r="E8">
        <v>26.360000610351602</v>
      </c>
      <c r="F8">
        <v>236.44231330798479</v>
      </c>
      <c r="G8">
        <v>108.9</v>
      </c>
      <c r="H8">
        <v>49.71681777920756</v>
      </c>
      <c r="I8">
        <v>13.315444477525926</v>
      </c>
      <c r="J8">
        <v>43.359000000000002</v>
      </c>
      <c r="K8">
        <v>118597107</v>
      </c>
      <c r="L8">
        <v>312</v>
      </c>
      <c r="M8">
        <v>177</v>
      </c>
      <c r="N8">
        <v>23.9</v>
      </c>
      <c r="O8">
        <v>-494777</v>
      </c>
      <c r="P8">
        <v>0.94881000000000004</v>
      </c>
      <c r="Q8">
        <v>98.85</v>
      </c>
      <c r="R8">
        <v>11.026993561168895</v>
      </c>
      <c r="S8">
        <v>2.1784615534972431</v>
      </c>
      <c r="T8">
        <v>73</v>
      </c>
      <c r="U8">
        <v>1084</v>
      </c>
      <c r="V8">
        <v>883.92150928931858</v>
      </c>
      <c r="W8">
        <v>287500</v>
      </c>
      <c r="X8">
        <v>95690</v>
      </c>
      <c r="Y8">
        <v>1.0651789858777501</v>
      </c>
      <c r="Z8">
        <v>7.3668897649999998</v>
      </c>
      <c r="AA8">
        <v>273523621</v>
      </c>
      <c r="AB8">
        <v>36.879348103235898</v>
      </c>
      <c r="AC8">
        <v>5.2682334456726698</v>
      </c>
      <c r="AD8">
        <v>969580</v>
      </c>
      <c r="AE8">
        <v>154926514</v>
      </c>
      <c r="AF8">
        <v>14.21035131486</v>
      </c>
      <c r="AG8">
        <v>3213440411227.98</v>
      </c>
      <c r="AH8">
        <v>4673.6493805312703</v>
      </c>
      <c r="AI8">
        <v>31.366190714778025</v>
      </c>
      <c r="AJ8">
        <v>83573600.128775507</v>
      </c>
      <c r="AK8">
        <v>14.494800258183222</v>
      </c>
      <c r="AL8">
        <v>24993551748.0098</v>
      </c>
      <c r="AM8">
        <v>-2.0695434990643662</v>
      </c>
      <c r="AN8">
        <v>3869.5884270453721</v>
      </c>
      <c r="AO8">
        <v>-3.1071421903465364</v>
      </c>
      <c r="AP8">
        <v>12073.461509431041</v>
      </c>
      <c r="AQ8">
        <v>32.3674628282469</v>
      </c>
      <c r="AR8">
        <v>16.022253281858355</v>
      </c>
      <c r="AS8">
        <v>38.261173510033771</v>
      </c>
      <c r="AU8">
        <v>9650926141.6933498</v>
      </c>
      <c r="AV8">
        <v>12.348633461130072</v>
      </c>
      <c r="AW8">
        <v>135915917616.263</v>
      </c>
      <c r="AX8">
        <v>-103.09132954766275</v>
      </c>
      <c r="AY8">
        <v>0.96723002195358299</v>
      </c>
      <c r="AZ8">
        <v>1073003</v>
      </c>
      <c r="BA8">
        <v>482011</v>
      </c>
      <c r="BB8">
        <v>13.281269999999999</v>
      </c>
      <c r="BC8">
        <v>134616083</v>
      </c>
      <c r="BD8">
        <v>3.35</v>
      </c>
      <c r="BE8">
        <v>3.8</v>
      </c>
      <c r="BF8">
        <v>66.089475456589028</v>
      </c>
      <c r="BG8">
        <v>1084</v>
      </c>
      <c r="BH8">
        <v>2.1784615534972431</v>
      </c>
      <c r="BI8">
        <v>969580</v>
      </c>
      <c r="BJ8">
        <v>2.1784615534972431</v>
      </c>
      <c r="BK8">
        <v>969580</v>
      </c>
      <c r="BL8">
        <v>-4341493722.72682</v>
      </c>
      <c r="BM8">
        <v>24993551748.0098</v>
      </c>
      <c r="BN8">
        <v>9650926141.6933498</v>
      </c>
      <c r="BO8">
        <v>135915917616.263</v>
      </c>
      <c r="BP8">
        <v>24993551748.0098</v>
      </c>
      <c r="BQ8">
        <v>12.390569377674449</v>
      </c>
      <c r="BR8">
        <v>14.7993654723172</v>
      </c>
      <c r="BS8">
        <v>12.441802757146176</v>
      </c>
      <c r="BT8">
        <v>5.50416666666667</v>
      </c>
      <c r="BU8">
        <v>-494777</v>
      </c>
      <c r="BV8" s="4">
        <v>12.4</v>
      </c>
      <c r="BW8" s="4">
        <v>85</v>
      </c>
      <c r="BX8" s="4">
        <v>1.04</v>
      </c>
      <c r="BY8" s="4">
        <v>55.5</v>
      </c>
      <c r="BZ8" s="4">
        <v>20.2</v>
      </c>
      <c r="CA8" s="4">
        <v>73.966999999999999</v>
      </c>
      <c r="CB8" s="4">
        <v>71.715999999999994</v>
      </c>
      <c r="CC8" s="4">
        <v>69.572000000000003</v>
      </c>
      <c r="CD8" s="4">
        <v>47.489405189875967</v>
      </c>
      <c r="CE8" s="4">
        <v>38.68833111444939</v>
      </c>
      <c r="CF8" s="4">
        <v>73</v>
      </c>
      <c r="CG8" s="4">
        <v>58426</v>
      </c>
      <c r="CH8" s="4">
        <v>30.1</v>
      </c>
      <c r="CI8" s="4">
        <v>7.0812316107790387</v>
      </c>
      <c r="CJ8" s="4">
        <v>12.348633461130072</v>
      </c>
      <c r="CK8" s="4">
        <v>9.752036830308807</v>
      </c>
      <c r="CL8" s="4">
        <v>14.494800258183222</v>
      </c>
      <c r="CM8" s="4">
        <v>4.7487820957706699</v>
      </c>
      <c r="CN8" s="4">
        <v>145.68354354869379</v>
      </c>
      <c r="CO8" s="4">
        <v>20.347826086956498</v>
      </c>
      <c r="CP8" s="4">
        <v>0.4269</v>
      </c>
      <c r="CQ8" s="4">
        <v>39.523044279495721</v>
      </c>
      <c r="CR8">
        <v>0.48</v>
      </c>
      <c r="CS8">
        <v>3.6</v>
      </c>
      <c r="CT8">
        <v>0.71799999999999997</v>
      </c>
      <c r="CU8">
        <v>16.2</v>
      </c>
      <c r="CV8">
        <v>1.05</v>
      </c>
      <c r="CW8">
        <v>14.4</v>
      </c>
      <c r="CX8">
        <v>17.399999999999999</v>
      </c>
    </row>
    <row r="9" spans="1:102" x14ac:dyDescent="0.25">
      <c r="A9" t="s">
        <v>92</v>
      </c>
      <c r="B9">
        <v>39.245331699293708</v>
      </c>
      <c r="C9">
        <v>107.61</v>
      </c>
      <c r="D9">
        <v>36.2299995422363</v>
      </c>
      <c r="E9">
        <v>38.299999237060497</v>
      </c>
      <c r="F9">
        <v>415.27373037791739</v>
      </c>
      <c r="G9">
        <v>108.49</v>
      </c>
      <c r="H9">
        <v>46.735543586931982</v>
      </c>
      <c r="I9">
        <v>14.637017447673106</v>
      </c>
      <c r="J9">
        <v>62.66</v>
      </c>
      <c r="K9">
        <v>60992356</v>
      </c>
      <c r="L9">
        <v>176</v>
      </c>
      <c r="M9">
        <v>43</v>
      </c>
      <c r="N9">
        <v>19.899999999999999</v>
      </c>
      <c r="O9">
        <v>-399999</v>
      </c>
      <c r="P9">
        <v>0.939800024032593</v>
      </c>
      <c r="Q9">
        <v>99.4</v>
      </c>
      <c r="R9">
        <v>22.777406789092932</v>
      </c>
      <c r="S9">
        <v>2.6988059222891883</v>
      </c>
      <c r="T9">
        <v>70</v>
      </c>
      <c r="U9">
        <v>1423.6999101008191</v>
      </c>
      <c r="V9">
        <v>660.34050398978684</v>
      </c>
      <c r="W9">
        <v>87750</v>
      </c>
      <c r="X9">
        <v>24080</v>
      </c>
      <c r="Y9">
        <v>0.904517905712374</v>
      </c>
      <c r="Z9">
        <v>36.971831991000002</v>
      </c>
      <c r="AA9">
        <v>97338583</v>
      </c>
      <c r="AB9">
        <v>34.998569838208503</v>
      </c>
      <c r="AC9">
        <v>2.9295069209265501</v>
      </c>
      <c r="AD9">
        <v>376530</v>
      </c>
      <c r="AE9">
        <v>36346227</v>
      </c>
      <c r="AF9">
        <v>9.41469791512462</v>
      </c>
      <c r="AG9">
        <v>797828731744.36865</v>
      </c>
      <c r="AH9">
        <v>7473.6678586612297</v>
      </c>
      <c r="AL9">
        <v>16120000000</v>
      </c>
      <c r="AM9">
        <v>2.905835584208404</v>
      </c>
      <c r="AN9">
        <v>2785.7241568750019</v>
      </c>
      <c r="AO9">
        <v>1.9792308457392807</v>
      </c>
      <c r="AP9">
        <v>8650.6536723991831</v>
      </c>
      <c r="AQ9">
        <v>26.66178834271259</v>
      </c>
      <c r="AR9">
        <v>103.20049831999741</v>
      </c>
      <c r="AS9">
        <v>33.724107739453011</v>
      </c>
      <c r="AT9">
        <v>3.2209343665251402</v>
      </c>
      <c r="AU9">
        <v>17200000000</v>
      </c>
      <c r="AW9">
        <v>78334835182.608994</v>
      </c>
      <c r="AX9">
        <v>-15.105874482269128</v>
      </c>
      <c r="AY9">
        <v>1.02138996124268</v>
      </c>
      <c r="BB9">
        <v>21.142949999999999</v>
      </c>
      <c r="BC9">
        <v>56542377</v>
      </c>
      <c r="BD9">
        <v>2.0099999999999998</v>
      </c>
      <c r="BE9">
        <v>2.0699999999999998</v>
      </c>
      <c r="BF9">
        <v>69.821836554711425</v>
      </c>
      <c r="BG9">
        <v>1423.6999101008191</v>
      </c>
      <c r="BJ9">
        <v>2.6988059222891883</v>
      </c>
      <c r="BK9">
        <v>376530</v>
      </c>
      <c r="BL9">
        <v>13101247000</v>
      </c>
      <c r="BM9">
        <v>16120000000</v>
      </c>
      <c r="BN9">
        <v>17200000000</v>
      </c>
      <c r="BO9">
        <v>94833616150.450394</v>
      </c>
      <c r="BP9">
        <v>16120000000</v>
      </c>
      <c r="BQ9">
        <v>20.96885480246678</v>
      </c>
      <c r="BR9">
        <v>7.8250506455242403</v>
      </c>
      <c r="BS9">
        <v>13.621302297699312</v>
      </c>
      <c r="BT9">
        <v>4.1202083333333297</v>
      </c>
      <c r="BU9">
        <v>-399999</v>
      </c>
      <c r="BV9" s="4">
        <v>10.5</v>
      </c>
      <c r="BW9" s="4">
        <v>89</v>
      </c>
      <c r="BX9" s="4">
        <v>2.6</v>
      </c>
      <c r="BY9" s="4">
        <v>76.5</v>
      </c>
      <c r="BZ9" s="4">
        <v>15.9</v>
      </c>
      <c r="CA9" s="4">
        <v>79.522999999999996</v>
      </c>
      <c r="CB9" s="4">
        <v>75.400000000000006</v>
      </c>
      <c r="CC9" s="4">
        <v>71.301000000000002</v>
      </c>
      <c r="CD9" s="4">
        <v>45.053771712260868</v>
      </c>
      <c r="CE9" s="4">
        <v>137.91212602004208</v>
      </c>
      <c r="CF9" s="4">
        <v>70</v>
      </c>
      <c r="CG9" s="4">
        <v>73422</v>
      </c>
      <c r="CH9" s="4">
        <v>37.6</v>
      </c>
      <c r="CI9" s="4">
        <v>2.3501739910233974</v>
      </c>
      <c r="CM9" s="4">
        <v>8.8209109744432901</v>
      </c>
      <c r="CN9" s="4">
        <v>313.92454284516401</v>
      </c>
      <c r="CO9" s="4">
        <v>26.720647773279399</v>
      </c>
      <c r="CP9" s="4">
        <v>0.82809999999999995</v>
      </c>
      <c r="CQ9" s="4">
        <v>47.868790361016394</v>
      </c>
      <c r="CR9">
        <v>0.29599999999999999</v>
      </c>
      <c r="CS9">
        <v>4.2</v>
      </c>
      <c r="CT9">
        <v>0.70399999999999996</v>
      </c>
      <c r="CU9">
        <v>17.600000000000001</v>
      </c>
      <c r="CV9">
        <v>1.1200000000000001</v>
      </c>
      <c r="CW9">
        <v>26.8</v>
      </c>
      <c r="CX9">
        <v>26.7</v>
      </c>
    </row>
    <row r="10" spans="1:102" x14ac:dyDescent="0.25">
      <c r="A10" t="s">
        <v>93</v>
      </c>
      <c r="B10">
        <v>3.8535022351700232</v>
      </c>
      <c r="C10">
        <v>98.96</v>
      </c>
      <c r="D10">
        <v>20.459999084472699</v>
      </c>
      <c r="E10">
        <v>21.209999084472699</v>
      </c>
      <c r="F10">
        <v>569.12324171938917</v>
      </c>
      <c r="G10">
        <v>96.69</v>
      </c>
      <c r="H10">
        <v>4.5185594454769197E-2</v>
      </c>
      <c r="I10">
        <v>0.92922798734240797</v>
      </c>
      <c r="J10">
        <v>57.216999999999999</v>
      </c>
      <c r="K10">
        <v>58552675</v>
      </c>
      <c r="L10">
        <v>12</v>
      </c>
      <c r="M10">
        <v>37</v>
      </c>
      <c r="N10">
        <v>20.3</v>
      </c>
      <c r="O10">
        <v>-190164</v>
      </c>
      <c r="P10">
        <v>1.00065004825592</v>
      </c>
      <c r="Q10">
        <v>100</v>
      </c>
      <c r="R10">
        <v>6420</v>
      </c>
      <c r="S10">
        <v>2.5020421422902204</v>
      </c>
      <c r="T10">
        <v>114</v>
      </c>
      <c r="U10">
        <v>1683.2132576920271</v>
      </c>
      <c r="V10">
        <v>827.49703875053217</v>
      </c>
      <c r="W10">
        <v>56870</v>
      </c>
      <c r="X10">
        <v>22320</v>
      </c>
      <c r="Y10">
        <v>1.9202476368911401</v>
      </c>
      <c r="Z10">
        <v>21.523719295999999</v>
      </c>
      <c r="AA10">
        <v>102334403</v>
      </c>
      <c r="AB10">
        <v>5.7093772646042202</v>
      </c>
      <c r="AC10">
        <v>11.550797019209099</v>
      </c>
      <c r="AD10">
        <v>329220</v>
      </c>
      <c r="AE10">
        <v>43781728</v>
      </c>
      <c r="AF10">
        <v>5.0218382736314497</v>
      </c>
      <c r="AG10">
        <v>1249860080288.8484</v>
      </c>
      <c r="AH10">
        <v>4.5109012351982898</v>
      </c>
      <c r="AI10">
        <v>85.788533834586474</v>
      </c>
      <c r="AJ10">
        <v>1100000</v>
      </c>
      <c r="AK10">
        <v>30.230369491386718</v>
      </c>
      <c r="AL10">
        <v>9010100000</v>
      </c>
      <c r="AM10">
        <v>3.5696694750485989</v>
      </c>
      <c r="AN10">
        <v>3547.8708481380891</v>
      </c>
      <c r="AO10">
        <v>1.5998485920327283</v>
      </c>
      <c r="AP10">
        <v>12607.762114559704</v>
      </c>
      <c r="AQ10">
        <v>13.821305841924397</v>
      </c>
      <c r="AR10">
        <v>20.774914089347078</v>
      </c>
      <c r="AS10">
        <v>31.804144329896904</v>
      </c>
      <c r="AT10">
        <v>5.0449328897753301</v>
      </c>
      <c r="AU10">
        <v>29602900000</v>
      </c>
      <c r="AV10">
        <v>20.988624739146449</v>
      </c>
      <c r="AW10">
        <v>38972812936.670799</v>
      </c>
      <c r="AX10">
        <v>-7.3914939758021605</v>
      </c>
      <c r="AY10">
        <v>1.00809001922607</v>
      </c>
      <c r="AZ10">
        <v>34210</v>
      </c>
      <c r="BA10">
        <v>59251</v>
      </c>
      <c r="BB10">
        <v>9.8451799999999992</v>
      </c>
      <c r="BC10">
        <v>29077255</v>
      </c>
      <c r="BD10">
        <v>21.33</v>
      </c>
      <c r="BE10">
        <v>6.73</v>
      </c>
      <c r="BF10">
        <v>97.928929787843529</v>
      </c>
      <c r="BG10">
        <v>1683.2132576920271</v>
      </c>
      <c r="BJ10">
        <v>2.5020421422902204</v>
      </c>
      <c r="BK10">
        <v>329220</v>
      </c>
      <c r="BL10">
        <v>-14235956908.6917</v>
      </c>
      <c r="BM10">
        <v>9010100000</v>
      </c>
      <c r="BN10">
        <v>29602900000</v>
      </c>
      <c r="BO10">
        <v>38972812936.670799</v>
      </c>
      <c r="BP10">
        <v>9010100000</v>
      </c>
      <c r="BQ10">
        <v>4.4292046804123713</v>
      </c>
      <c r="BS10">
        <v>19.70578639573468</v>
      </c>
      <c r="BT10">
        <v>7.7833333333333297</v>
      </c>
      <c r="BU10">
        <v>-190164</v>
      </c>
      <c r="BV10" s="4">
        <v>11.1</v>
      </c>
      <c r="BW10" s="4">
        <v>95</v>
      </c>
      <c r="BX10" s="4">
        <v>1.43</v>
      </c>
      <c r="BY10" s="4">
        <v>58.5</v>
      </c>
      <c r="BZ10" s="4">
        <v>17.3</v>
      </c>
      <c r="CA10" s="4">
        <v>74.349999999999994</v>
      </c>
      <c r="CB10" s="4">
        <v>71.989999999999995</v>
      </c>
      <c r="CC10" s="4">
        <v>69.742000000000004</v>
      </c>
      <c r="CD10" s="4">
        <v>64.616390418853555</v>
      </c>
      <c r="CE10" s="4">
        <v>27.263285103092784</v>
      </c>
      <c r="CF10" s="4">
        <v>114</v>
      </c>
      <c r="CH10" s="4">
        <v>44.4</v>
      </c>
      <c r="CI10" s="4">
        <v>4.7092619707463381</v>
      </c>
      <c r="CJ10" s="4">
        <v>20.988624739146449</v>
      </c>
      <c r="CK10" s="4">
        <v>12.519211097017063</v>
      </c>
      <c r="CL10" s="4">
        <v>30.230369491386718</v>
      </c>
      <c r="CM10" s="4">
        <v>4.5938857365013792</v>
      </c>
      <c r="CN10" s="4">
        <v>102.80215279521825</v>
      </c>
      <c r="CO10" s="4">
        <v>27.411167512690401</v>
      </c>
      <c r="CP10" s="4">
        <v>0.4521</v>
      </c>
      <c r="CQ10" s="4">
        <v>20.574030468393076</v>
      </c>
      <c r="CR10">
        <v>0.44900000000000001</v>
      </c>
      <c r="CS10">
        <v>4.8</v>
      </c>
      <c r="CT10">
        <v>0.70699999999999996</v>
      </c>
      <c r="CU10">
        <v>38.1</v>
      </c>
      <c r="CV10">
        <v>1.06</v>
      </c>
      <c r="CX10">
        <v>14.9</v>
      </c>
    </row>
    <row r="11" spans="1:102" x14ac:dyDescent="0.25">
      <c r="A11" t="s">
        <v>94</v>
      </c>
      <c r="B11">
        <v>49.117108220833387</v>
      </c>
      <c r="C11">
        <v>106.78</v>
      </c>
      <c r="D11">
        <v>14.8500003814697</v>
      </c>
      <c r="E11">
        <v>25.049999237060501</v>
      </c>
      <c r="F11">
        <v>109.72762764285352</v>
      </c>
      <c r="G11">
        <v>105.58</v>
      </c>
      <c r="H11">
        <v>28.466094097163573</v>
      </c>
      <c r="I11">
        <v>4.4982654002572664</v>
      </c>
      <c r="J11">
        <v>23.895</v>
      </c>
      <c r="K11">
        <v>20152820</v>
      </c>
      <c r="L11">
        <v>16</v>
      </c>
      <c r="M11">
        <v>17</v>
      </c>
      <c r="N11">
        <v>10</v>
      </c>
      <c r="O11">
        <v>1419610</v>
      </c>
      <c r="P11">
        <v>0.979900002479553</v>
      </c>
      <c r="Q11">
        <v>100</v>
      </c>
      <c r="R11">
        <v>26.43612334801762</v>
      </c>
      <c r="S11">
        <v>5.0154183703224025</v>
      </c>
      <c r="T11">
        <v>33</v>
      </c>
      <c r="U11">
        <v>2847.2238929332252</v>
      </c>
      <c r="V11">
        <v>1651.3613695291469</v>
      </c>
      <c r="W11">
        <v>47400</v>
      </c>
      <c r="X11">
        <v>34380</v>
      </c>
      <c r="Y11">
        <v>1.0841939523503901</v>
      </c>
      <c r="Z11">
        <v>1.7558726920000001</v>
      </c>
      <c r="AA11">
        <v>84339067</v>
      </c>
      <c r="AB11">
        <v>13.3742300375217</v>
      </c>
      <c r="AC11">
        <v>0.190652366562585</v>
      </c>
      <c r="AD11">
        <v>502520</v>
      </c>
      <c r="AE11">
        <v>64186247</v>
      </c>
      <c r="AF11">
        <v>12.4864511273919</v>
      </c>
      <c r="AG11">
        <v>2342971099673.6685</v>
      </c>
      <c r="AH11">
        <v>2.128511</v>
      </c>
      <c r="AI11">
        <v>31.653346495434874</v>
      </c>
      <c r="AJ11">
        <v>130000000</v>
      </c>
      <c r="AK11">
        <v>35.532440871932145</v>
      </c>
      <c r="AL11">
        <v>9266000000</v>
      </c>
      <c r="AM11">
        <v>1.7566507625293042</v>
      </c>
      <c r="AN11">
        <v>8538.1690598274472</v>
      </c>
      <c r="AO11">
        <v>0.65937038115527002</v>
      </c>
      <c r="AP11">
        <v>28119.453039890519</v>
      </c>
      <c r="AQ11">
        <v>31.766492857793988</v>
      </c>
      <c r="AR11">
        <v>32.325149781837723</v>
      </c>
      <c r="AS11">
        <v>27.795288800539815</v>
      </c>
      <c r="AT11">
        <v>12.278957446257399</v>
      </c>
      <c r="AU11">
        <v>795000000</v>
      </c>
      <c r="AV11">
        <v>30.616939010959289</v>
      </c>
      <c r="AW11">
        <v>93511562720.320694</v>
      </c>
      <c r="AX11">
        <v>75.207880041183401</v>
      </c>
      <c r="AY11">
        <v>0.98870998620986905</v>
      </c>
      <c r="AZ11">
        <v>138292</v>
      </c>
      <c r="BA11">
        <v>128269</v>
      </c>
      <c r="BB11">
        <v>12.999470000000001</v>
      </c>
      <c r="BC11">
        <v>32317036</v>
      </c>
      <c r="BD11">
        <v>16.38</v>
      </c>
      <c r="BE11">
        <v>12.31</v>
      </c>
      <c r="BF11">
        <v>86.843187660708026</v>
      </c>
      <c r="BG11">
        <v>2847.2238929332252</v>
      </c>
      <c r="BH11">
        <v>5.0154183703224025</v>
      </c>
      <c r="BI11">
        <v>502520</v>
      </c>
      <c r="BJ11">
        <v>5.0154183703224025</v>
      </c>
      <c r="BK11">
        <v>502520</v>
      </c>
      <c r="BL11">
        <v>-37264000000</v>
      </c>
      <c r="BM11">
        <v>9266000000</v>
      </c>
      <c r="BN11">
        <v>795000000</v>
      </c>
      <c r="BO11">
        <v>93511562720.320694</v>
      </c>
      <c r="BP11">
        <v>9266000000</v>
      </c>
      <c r="BQ11">
        <v>120.6217799734258</v>
      </c>
      <c r="BR11">
        <v>10.545114304879601</v>
      </c>
      <c r="BS11">
        <v>34.242885316729648</v>
      </c>
      <c r="BT11">
        <v>13.356666666666699</v>
      </c>
      <c r="BU11">
        <v>1419610</v>
      </c>
      <c r="BV11" s="4">
        <v>5.3</v>
      </c>
      <c r="BW11" s="4">
        <v>99</v>
      </c>
      <c r="BX11" s="4">
        <v>2.85</v>
      </c>
      <c r="BY11" s="4">
        <v>69.8</v>
      </c>
      <c r="BZ11" s="4">
        <v>8.6</v>
      </c>
      <c r="CA11" s="4">
        <v>80.563000000000002</v>
      </c>
      <c r="CB11" s="4">
        <v>77.691000000000003</v>
      </c>
      <c r="CC11" s="4">
        <v>74.724000000000004</v>
      </c>
      <c r="CD11" s="4">
        <v>49.082671834263202</v>
      </c>
      <c r="CE11" s="4">
        <v>75.059094426087384</v>
      </c>
      <c r="CF11" s="4">
        <v>33</v>
      </c>
      <c r="CG11" s="4">
        <v>85798</v>
      </c>
      <c r="CH11" s="4">
        <v>42.3</v>
      </c>
      <c r="CI11" s="4">
        <v>2.1580294108579707</v>
      </c>
      <c r="CJ11" s="4">
        <v>30.616939010959289</v>
      </c>
      <c r="CK11" s="4">
        <v>16.479939734059133</v>
      </c>
      <c r="CL11" s="4">
        <v>35.532440871932145</v>
      </c>
      <c r="CM11" s="4">
        <v>7.5203650830091107</v>
      </c>
      <c r="CN11" s="4">
        <v>109.5839130491275</v>
      </c>
      <c r="CO11" s="4">
        <v>17.317487266553499</v>
      </c>
      <c r="CP11" s="4">
        <v>1.8492</v>
      </c>
      <c r="CQ11" s="4">
        <v>33.275406322187727</v>
      </c>
      <c r="CR11">
        <v>0.30599999999999999</v>
      </c>
      <c r="CT11">
        <v>0.82</v>
      </c>
      <c r="CU11">
        <v>16.5</v>
      </c>
      <c r="CV11">
        <v>1.05</v>
      </c>
      <c r="CW11">
        <v>10.1</v>
      </c>
      <c r="CX11">
        <v>17.399999999999999</v>
      </c>
    </row>
    <row r="12" spans="1:102" x14ac:dyDescent="0.25">
      <c r="A12" t="s">
        <v>100</v>
      </c>
      <c r="B12">
        <v>21.106018301835025</v>
      </c>
      <c r="C12">
        <v>104.13</v>
      </c>
      <c r="D12">
        <v>12.039999961853001</v>
      </c>
      <c r="E12">
        <v>4.7399997711181596</v>
      </c>
      <c r="F12">
        <v>307.60442704039571</v>
      </c>
      <c r="G12">
        <v>101.63</v>
      </c>
      <c r="H12">
        <v>24.161529026323013</v>
      </c>
      <c r="I12">
        <v>0.62539339261793703</v>
      </c>
      <c r="J12">
        <v>12.272999999999996</v>
      </c>
      <c r="K12">
        <v>2346132</v>
      </c>
      <c r="L12">
        <v>18</v>
      </c>
      <c r="M12">
        <v>13</v>
      </c>
      <c r="N12">
        <v>7</v>
      </c>
      <c r="O12">
        <v>558539</v>
      </c>
      <c r="P12">
        <v>0.98565000295639005</v>
      </c>
      <c r="Q12">
        <v>100</v>
      </c>
      <c r="R12">
        <v>3.9963841807909608</v>
      </c>
      <c r="S12">
        <v>4.6248722447118045</v>
      </c>
      <c r="T12">
        <v>59</v>
      </c>
      <c r="U12">
        <v>3879.6734202306452</v>
      </c>
      <c r="V12">
        <v>2005.5507275831144</v>
      </c>
      <c r="W12">
        <v>13480</v>
      </c>
      <c r="X12">
        <v>6410</v>
      </c>
      <c r="Y12">
        <v>0.86253002802096301</v>
      </c>
      <c r="Z12">
        <v>0.36783297400000003</v>
      </c>
      <c r="AA12">
        <v>19116209</v>
      </c>
      <c r="AB12">
        <v>24.882554273954401</v>
      </c>
      <c r="AC12">
        <v>27.0392385768099</v>
      </c>
      <c r="AD12">
        <v>109590</v>
      </c>
      <c r="AE12">
        <v>16770077</v>
      </c>
      <c r="AF12">
        <v>5.4552780753033296</v>
      </c>
      <c r="AG12">
        <v>458482640755.46423</v>
      </c>
      <c r="AH12">
        <v>418.432299</v>
      </c>
      <c r="AJ12">
        <v>39645101.859999999</v>
      </c>
      <c r="AK12">
        <v>23.085620101419778</v>
      </c>
      <c r="AL12">
        <v>12586607704.3638</v>
      </c>
      <c r="AM12">
        <v>-5.7715016687617577</v>
      </c>
      <c r="AN12">
        <v>13231.704206938271</v>
      </c>
      <c r="AO12">
        <v>-6.5807557151593841</v>
      </c>
      <c r="AP12">
        <v>25067.6916009163</v>
      </c>
      <c r="AQ12">
        <v>19.823316149916554</v>
      </c>
      <c r="AR12">
        <v>26.296967964931405</v>
      </c>
      <c r="AS12">
        <v>31.42585587646936</v>
      </c>
      <c r="AT12">
        <v>3.0454908480433098</v>
      </c>
      <c r="AU12">
        <v>70926721.440306693</v>
      </c>
      <c r="AV12">
        <v>21.646101113078046</v>
      </c>
      <c r="AW12">
        <v>39166118109.410103</v>
      </c>
      <c r="AX12">
        <v>65.236456446315472</v>
      </c>
      <c r="AY12">
        <v>0.97127002477645896</v>
      </c>
      <c r="AZ12">
        <v>11999</v>
      </c>
      <c r="BA12">
        <v>7352</v>
      </c>
      <c r="BB12">
        <v>18.385359999999999</v>
      </c>
      <c r="BC12">
        <v>8860151</v>
      </c>
      <c r="BD12">
        <v>8.01</v>
      </c>
      <c r="BE12">
        <v>6.76</v>
      </c>
      <c r="BF12">
        <v>74.647212262567848</v>
      </c>
      <c r="BG12">
        <v>3879.6734202306452</v>
      </c>
      <c r="BJ12">
        <v>4.6248722447118045</v>
      </c>
      <c r="BK12">
        <v>109590</v>
      </c>
      <c r="BL12">
        <v>3369646463.17556</v>
      </c>
      <c r="BM12">
        <v>12586607704.3638</v>
      </c>
      <c r="BN12">
        <v>70926721.440306693</v>
      </c>
      <c r="BO12">
        <v>39166118109.410103</v>
      </c>
      <c r="BP12">
        <v>12586607704.3638</v>
      </c>
      <c r="BQ12">
        <v>15.706336040292571</v>
      </c>
      <c r="BR12">
        <v>6.8611892256886202</v>
      </c>
      <c r="BS12">
        <v>14.06563346755401</v>
      </c>
      <c r="BT12">
        <v>0.85734337047201203</v>
      </c>
      <c r="BU12">
        <v>558539</v>
      </c>
      <c r="BV12" s="4">
        <v>4.5999999999999996</v>
      </c>
      <c r="BW12" s="4">
        <v>96</v>
      </c>
      <c r="BX12" s="4">
        <v>2.06</v>
      </c>
      <c r="BY12" s="4">
        <v>76.263524575185698</v>
      </c>
      <c r="BZ12" s="4">
        <v>6</v>
      </c>
      <c r="CA12" s="4">
        <v>82.441999999999993</v>
      </c>
      <c r="CB12" s="4">
        <v>80.180999999999997</v>
      </c>
      <c r="CC12" s="4">
        <v>77.771000000000001</v>
      </c>
      <c r="CD12" s="4">
        <v>45.945747651139726</v>
      </c>
      <c r="CE12" s="4">
        <v>124.46795985677217</v>
      </c>
      <c r="CF12" s="4">
        <v>59</v>
      </c>
      <c r="CG12" s="4">
        <v>132740</v>
      </c>
      <c r="CH12" s="4">
        <v>34</v>
      </c>
      <c r="CI12" s="4">
        <v>3.8953616313958217</v>
      </c>
      <c r="CJ12" s="4">
        <v>21.646101113078046</v>
      </c>
      <c r="CK12" s="4">
        <v>17.802448248979903</v>
      </c>
      <c r="CL12" s="4">
        <v>23.085620101419778</v>
      </c>
      <c r="CM12" s="4">
        <v>6.3152551622111792</v>
      </c>
      <c r="CN12" s="4">
        <v>25.710001721512995</v>
      </c>
      <c r="CO12" s="4">
        <v>22.580645161290299</v>
      </c>
      <c r="CP12" s="4">
        <v>2.5912000000000002</v>
      </c>
      <c r="CQ12" s="4">
        <v>42.442935622568399</v>
      </c>
      <c r="CR12">
        <v>0.247</v>
      </c>
      <c r="CS12">
        <v>5.4</v>
      </c>
      <c r="CT12">
        <v>0.85099999999999998</v>
      </c>
      <c r="CU12">
        <v>10.4</v>
      </c>
      <c r="CV12">
        <v>1.04</v>
      </c>
      <c r="CW12">
        <v>24.9</v>
      </c>
      <c r="CX12">
        <v>22.7</v>
      </c>
    </row>
    <row r="13" spans="1:102" x14ac:dyDescent="0.25">
      <c r="A13" t="s">
        <v>101</v>
      </c>
      <c r="B13">
        <v>45.634715025906736</v>
      </c>
      <c r="C13">
        <v>89.02</v>
      </c>
      <c r="D13">
        <v>3.4100000858306898</v>
      </c>
      <c r="E13">
        <v>1.7400000095367401</v>
      </c>
      <c r="F13">
        <v>174.36070853462158</v>
      </c>
      <c r="G13">
        <v>95.53</v>
      </c>
      <c r="H13">
        <v>34.630440414507774</v>
      </c>
      <c r="I13">
        <v>0.63471502590673567</v>
      </c>
      <c r="J13">
        <v>0.63471502590673567</v>
      </c>
      <c r="K13">
        <v>25.938999999999993</v>
      </c>
      <c r="L13">
        <v>4.9000000000000004</v>
      </c>
      <c r="M13">
        <v>3</v>
      </c>
      <c r="N13">
        <v>3.2</v>
      </c>
      <c r="O13">
        <v>110057</v>
      </c>
      <c r="P13">
        <v>1.0049899816513099</v>
      </c>
      <c r="Q13">
        <v>100</v>
      </c>
      <c r="R13">
        <v>12.395437262357413</v>
      </c>
      <c r="S13">
        <v>9.6407049981900172</v>
      </c>
      <c r="T13">
        <v>41</v>
      </c>
      <c r="U13">
        <v>6258.8910370365938</v>
      </c>
      <c r="V13">
        <v>3860.0029641404435</v>
      </c>
      <c r="W13">
        <v>12430</v>
      </c>
      <c r="X13">
        <v>5170</v>
      </c>
      <c r="Y13">
        <v>0.252925088481678</v>
      </c>
      <c r="AA13">
        <v>10698896</v>
      </c>
      <c r="AB13">
        <v>14.828561949624101</v>
      </c>
      <c r="AC13">
        <v>22.155676003980702</v>
      </c>
      <c r="AD13">
        <v>122840</v>
      </c>
      <c r="AE13">
        <v>7923709</v>
      </c>
      <c r="AF13">
        <v>8.4420697074107096</v>
      </c>
      <c r="AG13">
        <v>430725667237.98486</v>
      </c>
      <c r="AH13">
        <v>12.658097</v>
      </c>
      <c r="AI13">
        <v>14.096376811881456</v>
      </c>
      <c r="AJ13">
        <v>691613424.732005</v>
      </c>
      <c r="AK13">
        <v>32.776811876555215</v>
      </c>
      <c r="AL13">
        <v>10752120870.768</v>
      </c>
      <c r="AM13">
        <v>-5.6023037638573641</v>
      </c>
      <c r="AN13">
        <v>22762.197136677732</v>
      </c>
      <c r="AO13">
        <v>-5.8407575387588224</v>
      </c>
      <c r="AP13">
        <v>41737.418040924662</v>
      </c>
      <c r="AQ13">
        <v>24.348608670899321</v>
      </c>
      <c r="AR13">
        <v>64.592197191954355</v>
      </c>
      <c r="AS13">
        <v>31.488601038744417</v>
      </c>
      <c r="AT13">
        <v>3.1612952849780802</v>
      </c>
      <c r="AU13">
        <v>4184383610.39042</v>
      </c>
      <c r="AV13">
        <v>32.178565806284958</v>
      </c>
      <c r="AW13">
        <v>166116998583.293</v>
      </c>
      <c r="AX13">
        <v>31.623698631459479</v>
      </c>
      <c r="AY13">
        <v>1.00601994991302</v>
      </c>
      <c r="AZ13">
        <v>1209</v>
      </c>
      <c r="BA13">
        <v>2302</v>
      </c>
      <c r="BB13">
        <v>13.867900000000001</v>
      </c>
      <c r="BC13">
        <v>5378192</v>
      </c>
      <c r="BD13">
        <v>2.38</v>
      </c>
      <c r="BE13">
        <v>1.72</v>
      </c>
      <c r="BF13">
        <v>77.734587058078446</v>
      </c>
      <c r="BG13">
        <v>6258.8910370365938</v>
      </c>
      <c r="BJ13">
        <v>9.6407049981900172</v>
      </c>
      <c r="BK13">
        <v>122840</v>
      </c>
      <c r="BL13">
        <v>8844653540.3146095</v>
      </c>
      <c r="BM13">
        <v>10752120870.768</v>
      </c>
      <c r="BN13">
        <v>4184383610.39042</v>
      </c>
      <c r="BO13">
        <v>166116998583.293</v>
      </c>
      <c r="BP13">
        <v>10752120870.768</v>
      </c>
      <c r="BQ13">
        <v>1.736497927606339</v>
      </c>
      <c r="BR13">
        <v>7.3750102865126301</v>
      </c>
      <c r="BS13">
        <v>9.9562852437537561</v>
      </c>
      <c r="BT13">
        <v>0.30355818440076499</v>
      </c>
      <c r="BU13">
        <v>110057</v>
      </c>
      <c r="BV13" s="4">
        <v>1.6</v>
      </c>
      <c r="BW13" s="4">
        <v>97</v>
      </c>
      <c r="BX13" s="4">
        <v>6.62</v>
      </c>
      <c r="BY13" s="4">
        <v>86.3</v>
      </c>
      <c r="BZ13" s="4">
        <v>2.5</v>
      </c>
      <c r="CA13" s="4">
        <v>82.1</v>
      </c>
      <c r="CB13" s="4">
        <v>79.129268292682923</v>
      </c>
      <c r="CC13" s="4">
        <v>76.3</v>
      </c>
      <c r="CD13" s="4">
        <v>56.002699270998527</v>
      </c>
      <c r="CE13" s="4">
        <v>53.600779562525737</v>
      </c>
      <c r="CF13" s="4">
        <v>41</v>
      </c>
      <c r="CG13" s="4">
        <v>30336</v>
      </c>
      <c r="CH13" s="4">
        <v>46.1</v>
      </c>
      <c r="CI13" s="4">
        <v>3.5209880538132579</v>
      </c>
      <c r="CJ13" s="4">
        <v>32.178565806284958</v>
      </c>
      <c r="CK13" s="4">
        <v>14.797840594697506</v>
      </c>
      <c r="CL13" s="4">
        <v>32.776811876555215</v>
      </c>
      <c r="CM13" s="4">
        <v>2.8278297399295602</v>
      </c>
      <c r="CN13" s="4">
        <v>138.58673575129535</v>
      </c>
      <c r="CO13" s="4">
        <v>22.5</v>
      </c>
      <c r="CP13" s="4">
        <v>4.1208</v>
      </c>
      <c r="CQ13" s="4">
        <v>44.678398597990345</v>
      </c>
      <c r="CR13">
        <v>0.13600000000000001</v>
      </c>
      <c r="CS13">
        <v>5.6</v>
      </c>
      <c r="CT13">
        <v>0.9</v>
      </c>
      <c r="CU13">
        <v>1.4</v>
      </c>
      <c r="CV13">
        <v>1.06</v>
      </c>
      <c r="CW13">
        <v>27.1</v>
      </c>
      <c r="CX13">
        <v>20.6</v>
      </c>
    </row>
    <row r="14" spans="1:102" x14ac:dyDescent="0.25">
      <c r="A14" t="s">
        <v>102</v>
      </c>
      <c r="B14">
        <v>58.031996493534955</v>
      </c>
      <c r="C14">
        <v>100.32</v>
      </c>
      <c r="D14">
        <v>6.28999996185303</v>
      </c>
      <c r="E14">
        <v>2.8399999141693102</v>
      </c>
      <c r="F14">
        <v>150.67691951896393</v>
      </c>
      <c r="G14">
        <v>101.61</v>
      </c>
      <c r="H14">
        <v>22.528161297392067</v>
      </c>
      <c r="I14">
        <v>1.8956826649134344</v>
      </c>
      <c r="J14">
        <v>28.058000000000007</v>
      </c>
      <c r="K14">
        <v>2735589</v>
      </c>
      <c r="L14">
        <v>6.3</v>
      </c>
      <c r="M14">
        <v>12</v>
      </c>
      <c r="N14">
        <v>3.7</v>
      </c>
      <c r="O14">
        <v>29999</v>
      </c>
      <c r="P14">
        <v>0.994589984416962</v>
      </c>
      <c r="Q14">
        <v>100</v>
      </c>
      <c r="R14">
        <v>74.98333333333332</v>
      </c>
      <c r="S14">
        <v>4.7455062439364113</v>
      </c>
      <c r="T14">
        <v>52</v>
      </c>
      <c r="U14">
        <v>3965.9582334833499</v>
      </c>
      <c r="V14">
        <v>2432.7517914202826</v>
      </c>
      <c r="W14">
        <v>7120</v>
      </c>
      <c r="X14">
        <v>5790</v>
      </c>
      <c r="Y14">
        <v>-0.21902682935527501</v>
      </c>
      <c r="AA14">
        <v>9749763</v>
      </c>
      <c r="AB14">
        <v>15.559362050795</v>
      </c>
      <c r="AC14">
        <v>22.5975581595624</v>
      </c>
      <c r="AD14">
        <v>60920</v>
      </c>
      <c r="AE14">
        <v>7014174</v>
      </c>
      <c r="AF14">
        <v>15.096443830016099</v>
      </c>
      <c r="AG14">
        <v>323123672369.14709</v>
      </c>
      <c r="AH14">
        <v>148.01325199999999</v>
      </c>
      <c r="AI14">
        <v>95.465400895108658</v>
      </c>
      <c r="AJ14">
        <v>1267058571.36304</v>
      </c>
      <c r="AK14">
        <v>39.094878668703842</v>
      </c>
      <c r="AL14">
        <v>92164560624.304199</v>
      </c>
      <c r="AM14">
        <v>-4.9567485166968908</v>
      </c>
      <c r="AN14">
        <v>15899.148279715797</v>
      </c>
      <c r="AO14">
        <v>-4.748350155607497</v>
      </c>
      <c r="AP14">
        <v>33084.096233434138</v>
      </c>
      <c r="AQ14">
        <v>27.617968239213468</v>
      </c>
      <c r="AR14">
        <v>77.506827374175714</v>
      </c>
      <c r="AS14">
        <v>25.24680393431855</v>
      </c>
      <c r="AT14">
        <v>3.3267438576672999</v>
      </c>
      <c r="AU14">
        <v>3649804131.5412102</v>
      </c>
      <c r="AV14">
        <v>37.60243099424499</v>
      </c>
      <c r="AW14">
        <v>41349416012.551201</v>
      </c>
      <c r="AX14">
        <v>57.666705476787349</v>
      </c>
      <c r="AY14">
        <v>0.99295997619628895</v>
      </c>
      <c r="AZ14">
        <v>8558</v>
      </c>
      <c r="BA14">
        <v>8614</v>
      </c>
      <c r="BB14">
        <v>19.064789999999999</v>
      </c>
      <c r="BC14">
        <v>4732423</v>
      </c>
      <c r="BD14">
        <v>3.5</v>
      </c>
      <c r="BE14">
        <v>3.36</v>
      </c>
      <c r="BF14">
        <v>69.549793691078008</v>
      </c>
      <c r="BG14">
        <v>3965.9582334833499</v>
      </c>
      <c r="BJ14">
        <v>4.7455062439364113</v>
      </c>
      <c r="BK14">
        <v>60920</v>
      </c>
      <c r="BL14">
        <v>166968671.39487901</v>
      </c>
      <c r="BM14">
        <v>92164560624.304199</v>
      </c>
      <c r="BN14">
        <v>3649804131.5412102</v>
      </c>
      <c r="BO14">
        <v>41349416012.551201</v>
      </c>
      <c r="BP14">
        <v>92164560624.304199</v>
      </c>
      <c r="BQ14">
        <v>7.291256395753158</v>
      </c>
      <c r="BS14">
        <v>21.035967958291323</v>
      </c>
      <c r="BT14">
        <v>0.46741406859166701</v>
      </c>
      <c r="BU14">
        <v>29999</v>
      </c>
      <c r="BV14" s="4">
        <v>2</v>
      </c>
      <c r="BW14" s="4">
        <v>99</v>
      </c>
      <c r="BX14" s="4">
        <v>7.01</v>
      </c>
      <c r="BY14" s="4">
        <v>61.6</v>
      </c>
      <c r="BZ14" s="4">
        <v>3</v>
      </c>
      <c r="CA14" s="4">
        <v>79.3</v>
      </c>
      <c r="CB14" s="4">
        <v>76.021951219512218</v>
      </c>
      <c r="CC14" s="4">
        <v>72.900000000000006</v>
      </c>
      <c r="CD14" s="4">
        <v>52.839210183007069</v>
      </c>
      <c r="CE14" s="4">
        <v>38.474283757997036</v>
      </c>
      <c r="CF14" s="4">
        <v>52</v>
      </c>
      <c r="CG14" s="4">
        <v>24252</v>
      </c>
      <c r="CH14" s="4">
        <v>37.9</v>
      </c>
      <c r="CI14" s="4">
        <v>2.6104112512966569</v>
      </c>
      <c r="CJ14" s="4">
        <v>37.60243099424499</v>
      </c>
      <c r="CK14" s="4">
        <v>22.479887044792616</v>
      </c>
      <c r="CL14" s="4">
        <v>39.094878668703842</v>
      </c>
      <c r="CM14" s="4">
        <v>3.1472703811659799</v>
      </c>
      <c r="CN14" s="4">
        <v>106.83500986193295</v>
      </c>
      <c r="CO14" s="4">
        <v>12.0603015075377</v>
      </c>
      <c r="CP14" s="4">
        <v>3.4075000000000002</v>
      </c>
      <c r="CQ14" s="4">
        <v>45.230596492764334</v>
      </c>
      <c r="CR14">
        <v>0.23300000000000001</v>
      </c>
      <c r="CS14">
        <v>4.7</v>
      </c>
      <c r="CT14">
        <v>0.85399999999999998</v>
      </c>
      <c r="CU14">
        <v>3.1</v>
      </c>
      <c r="CV14">
        <v>1.06</v>
      </c>
      <c r="CW14">
        <v>30.5</v>
      </c>
      <c r="CX14">
        <v>12.6</v>
      </c>
    </row>
    <row r="15" spans="1:102" x14ac:dyDescent="0.25">
      <c r="A15" t="s">
        <v>103</v>
      </c>
      <c r="B15">
        <v>26.08735352305585</v>
      </c>
      <c r="C15">
        <v>104.76</v>
      </c>
      <c r="D15">
        <v>12.9899997711182</v>
      </c>
      <c r="E15">
        <v>5.8899998664856001</v>
      </c>
      <c r="F15">
        <v>2106.4503753026634</v>
      </c>
      <c r="G15">
        <v>107.42</v>
      </c>
      <c r="H15">
        <v>58.482240146096487</v>
      </c>
      <c r="I15">
        <v>22.705828640998327</v>
      </c>
      <c r="J15">
        <v>22.84</v>
      </c>
      <c r="K15">
        <v>7392394</v>
      </c>
      <c r="L15">
        <v>92</v>
      </c>
      <c r="M15">
        <v>29</v>
      </c>
      <c r="N15">
        <v>8.6</v>
      </c>
      <c r="O15">
        <v>249999</v>
      </c>
      <c r="P15">
        <v>1.03454005718231</v>
      </c>
      <c r="Q15">
        <v>100</v>
      </c>
      <c r="R15">
        <v>1.1563793103448274</v>
      </c>
      <c r="S15">
        <v>7.6002204133699047</v>
      </c>
      <c r="T15">
        <v>12</v>
      </c>
      <c r="U15">
        <v>4651.9514135620229</v>
      </c>
      <c r="V15">
        <v>3003.4510449563636</v>
      </c>
      <c r="W15">
        <v>46580</v>
      </c>
      <c r="X15">
        <v>11120</v>
      </c>
      <c r="Y15">
        <v>1.2942850568572699</v>
      </c>
      <c r="Z15">
        <v>5.0982612019999998</v>
      </c>
      <c r="AA15">
        <v>32365998</v>
      </c>
      <c r="AB15">
        <v>5.1944425890152903</v>
      </c>
      <c r="AC15">
        <v>8.9855447417162893</v>
      </c>
      <c r="AD15">
        <v>306670</v>
      </c>
      <c r="AE15">
        <v>24973604</v>
      </c>
      <c r="AF15">
        <v>-0.246850032881166</v>
      </c>
      <c r="AG15">
        <v>885858844482.47095</v>
      </c>
      <c r="AH15">
        <v>1.5678979243148301</v>
      </c>
      <c r="AI15">
        <v>51.890527534253415</v>
      </c>
      <c r="AJ15">
        <v>231515332.06107199</v>
      </c>
      <c r="AK15">
        <v>17.38095848910066</v>
      </c>
      <c r="AL15">
        <v>9101052111.3613701</v>
      </c>
      <c r="AM15">
        <v>-5.5877446780619522</v>
      </c>
      <c r="AN15">
        <v>10401.794013799357</v>
      </c>
      <c r="AO15">
        <v>-6.801834550257098</v>
      </c>
      <c r="AP15">
        <v>27886.860890138792</v>
      </c>
      <c r="AQ15">
        <v>19.677962202816797</v>
      </c>
      <c r="AR15">
        <v>55.03140099288558</v>
      </c>
      <c r="AS15">
        <v>35.907288964623177</v>
      </c>
      <c r="AT15">
        <v>-1.13870215393056</v>
      </c>
      <c r="AU15">
        <v>1453954440.60799</v>
      </c>
      <c r="AV15">
        <v>17.502883233700828</v>
      </c>
      <c r="AW15">
        <v>107643865229.36301</v>
      </c>
      <c r="AX15">
        <v>-5.5050289405952118</v>
      </c>
      <c r="AY15">
        <v>1.01329004764557</v>
      </c>
      <c r="AZ15">
        <v>2807</v>
      </c>
      <c r="BA15">
        <v>470</v>
      </c>
      <c r="BB15">
        <v>16.137080000000001</v>
      </c>
      <c r="BC15">
        <v>15904215</v>
      </c>
      <c r="BD15">
        <v>3.64</v>
      </c>
      <c r="BE15">
        <v>3.1</v>
      </c>
      <c r="BF15">
        <v>96.628198897808076</v>
      </c>
      <c r="BG15">
        <v>4651.9514135620229</v>
      </c>
      <c r="BJ15">
        <v>7.6002204133699047</v>
      </c>
      <c r="BK15">
        <v>306670</v>
      </c>
      <c r="BL15">
        <v>14847914889.029699</v>
      </c>
      <c r="BM15">
        <v>9101052111.3613701</v>
      </c>
      <c r="BN15">
        <v>1453954440.60799</v>
      </c>
      <c r="BO15">
        <v>107643865229.36301</v>
      </c>
      <c r="BP15">
        <v>9101052111.3613701</v>
      </c>
      <c r="BQ15">
        <v>73.844370633203368</v>
      </c>
      <c r="BR15">
        <v>11.6388152321954</v>
      </c>
      <c r="BS15">
        <v>4.864779247271227</v>
      </c>
      <c r="BT15">
        <v>1.9549767361111099</v>
      </c>
      <c r="BU15">
        <v>249999</v>
      </c>
      <c r="BV15" s="4">
        <v>4.5999999999999996</v>
      </c>
      <c r="BW15" s="4">
        <v>98</v>
      </c>
      <c r="BX15" s="4">
        <v>1.88</v>
      </c>
      <c r="BY15" s="4">
        <v>52.2</v>
      </c>
      <c r="BZ15" s="4">
        <v>7.3</v>
      </c>
      <c r="CA15" s="4">
        <v>78.316999999999993</v>
      </c>
      <c r="CB15" s="4">
        <v>76.156000000000006</v>
      </c>
      <c r="CC15" s="4">
        <v>74.233999999999995</v>
      </c>
      <c r="CD15" s="4">
        <v>44.158282115628708</v>
      </c>
      <c r="CE15" s="4">
        <v>134.14171112169782</v>
      </c>
      <c r="CF15" s="4">
        <v>12</v>
      </c>
      <c r="CG15" s="4">
        <v>51722</v>
      </c>
      <c r="CH15" s="4">
        <v>38.700000000000003</v>
      </c>
      <c r="CI15" s="4">
        <v>6.495623432055968</v>
      </c>
      <c r="CJ15" s="4">
        <v>17.502883233700828</v>
      </c>
      <c r="CK15" s="4">
        <v>11.952508364900837</v>
      </c>
      <c r="CL15" s="4">
        <v>17.38095848910066</v>
      </c>
      <c r="CM15" s="4">
        <v>4.24087086283168</v>
      </c>
      <c r="CN15" s="4">
        <v>98.511635976259328</v>
      </c>
      <c r="CO15" s="4">
        <v>14.8648648648649</v>
      </c>
      <c r="CP15" s="4">
        <v>1.5358000000000001</v>
      </c>
      <c r="CQ15" s="4">
        <v>38.553326731182544</v>
      </c>
      <c r="CR15">
        <v>0.253</v>
      </c>
      <c r="CS15">
        <v>4.5</v>
      </c>
      <c r="CT15">
        <v>0.81</v>
      </c>
      <c r="CU15">
        <v>12.1</v>
      </c>
      <c r="CV15">
        <v>1.06</v>
      </c>
      <c r="CX15">
        <v>15.5</v>
      </c>
    </row>
    <row r="16" spans="1:102" x14ac:dyDescent="0.25">
      <c r="A16" t="s">
        <v>104</v>
      </c>
      <c r="B16">
        <v>54.986496566269707</v>
      </c>
      <c r="C16">
        <v>111.85</v>
      </c>
      <c r="D16">
        <v>17.850000381469702</v>
      </c>
      <c r="E16">
        <v>3.6099998950958301</v>
      </c>
      <c r="F16">
        <v>102.92825350345116</v>
      </c>
      <c r="G16">
        <v>110.58</v>
      </c>
      <c r="H16">
        <v>52.222222222222229</v>
      </c>
      <c r="I16">
        <v>1.3925255279199567</v>
      </c>
      <c r="J16">
        <v>19.269000000000005</v>
      </c>
      <c r="K16">
        <v>24844052</v>
      </c>
      <c r="L16">
        <v>23</v>
      </c>
      <c r="M16">
        <v>33</v>
      </c>
      <c r="N16">
        <v>14.2</v>
      </c>
      <c r="O16">
        <v>-300000</v>
      </c>
      <c r="P16">
        <v>1.04627001285553</v>
      </c>
      <c r="Q16">
        <v>100</v>
      </c>
      <c r="R16">
        <v>21.47677261613692</v>
      </c>
      <c r="S16">
        <v>3.7414777253698293</v>
      </c>
      <c r="T16">
        <v>60</v>
      </c>
      <c r="U16">
        <v>2157.3237875172708</v>
      </c>
      <c r="V16">
        <v>1537.2614120319188</v>
      </c>
      <c r="W16">
        <v>144610</v>
      </c>
      <c r="X16">
        <v>42250</v>
      </c>
      <c r="Y16">
        <v>1.05824003448927</v>
      </c>
      <c r="Z16">
        <v>1.5800454290000001</v>
      </c>
      <c r="AA16">
        <v>128932753</v>
      </c>
      <c r="AB16">
        <v>9.2152134550018001</v>
      </c>
      <c r="AC16">
        <v>19.0562399200344</v>
      </c>
      <c r="AD16">
        <v>679880</v>
      </c>
      <c r="AE16">
        <v>104088701</v>
      </c>
      <c r="AF16">
        <v>7.38925228836335</v>
      </c>
      <c r="AG16">
        <v>2342980175306.1265</v>
      </c>
      <c r="AH16">
        <v>9.5222850000000001</v>
      </c>
      <c r="AI16">
        <v>19.069486818098074</v>
      </c>
      <c r="AJ16">
        <v>7648358</v>
      </c>
      <c r="AK16">
        <v>20.323182560096988</v>
      </c>
      <c r="AL16">
        <v>29375485438</v>
      </c>
      <c r="AM16">
        <v>-8.2394732773174439</v>
      </c>
      <c r="AN16">
        <v>8346.7023788357128</v>
      </c>
      <c r="AO16">
        <v>-9.2053999811447085</v>
      </c>
      <c r="AP16">
        <v>18833.082415227724</v>
      </c>
      <c r="AQ16">
        <v>19.213943945304131</v>
      </c>
      <c r="AR16">
        <v>37.89044296964466</v>
      </c>
      <c r="AS16">
        <v>29.63275990572976</v>
      </c>
      <c r="AT16">
        <v>3.3968341556999899</v>
      </c>
      <c r="AU16">
        <v>42880323453</v>
      </c>
      <c r="AV16">
        <v>18.561494723537901</v>
      </c>
      <c r="AW16">
        <v>199069188921.04599</v>
      </c>
      <c r="AX16">
        <v>-4.6664853127365333</v>
      </c>
      <c r="AY16">
        <v>1.00621998310089</v>
      </c>
      <c r="AZ16">
        <v>238331</v>
      </c>
      <c r="BA16">
        <v>203715</v>
      </c>
      <c r="BB16">
        <v>13.78185</v>
      </c>
      <c r="BC16">
        <v>53978977</v>
      </c>
      <c r="BD16">
        <v>3.52</v>
      </c>
      <c r="BE16">
        <v>3.46</v>
      </c>
      <c r="BF16">
        <v>90.426207910940704</v>
      </c>
      <c r="BG16">
        <v>2157.3237875172708</v>
      </c>
      <c r="BH16">
        <v>3.7414777253698293</v>
      </c>
      <c r="BI16">
        <v>679880</v>
      </c>
      <c r="BJ16">
        <v>3.7414777253698293</v>
      </c>
      <c r="BK16">
        <v>679880</v>
      </c>
      <c r="BL16">
        <v>26570569528</v>
      </c>
      <c r="BM16">
        <v>29375485438</v>
      </c>
      <c r="BN16">
        <v>42880323453</v>
      </c>
      <c r="BO16">
        <v>199069188921.04599</v>
      </c>
      <c r="BP16">
        <v>29375485438</v>
      </c>
      <c r="BQ16">
        <v>7.6847834113085893</v>
      </c>
      <c r="BR16">
        <v>10.6537856678894</v>
      </c>
      <c r="BS16">
        <v>13.440014587209918</v>
      </c>
      <c r="BT16">
        <v>1.46333333333333</v>
      </c>
      <c r="BU16">
        <v>-300000</v>
      </c>
      <c r="BV16" s="4">
        <v>8.6</v>
      </c>
      <c r="BW16" s="4">
        <v>82</v>
      </c>
      <c r="BX16" s="4">
        <v>0.98</v>
      </c>
      <c r="BY16" s="4">
        <v>73.100059999999999</v>
      </c>
      <c r="BZ16" s="4">
        <v>12.2</v>
      </c>
      <c r="CA16" s="4">
        <v>77.879000000000005</v>
      </c>
      <c r="CB16" s="4">
        <v>75.054000000000002</v>
      </c>
      <c r="CC16" s="4">
        <v>72.203000000000003</v>
      </c>
      <c r="CD16" s="4">
        <v>50.270568076469289</v>
      </c>
      <c r="CE16" s="4">
        <v>38.656940914119126</v>
      </c>
      <c r="CF16" s="4">
        <v>60</v>
      </c>
      <c r="CG16" s="4">
        <v>83903</v>
      </c>
      <c r="CH16" s="4">
        <v>55.1</v>
      </c>
      <c r="CI16" s="4">
        <v>2.480870975156428</v>
      </c>
      <c r="CJ16" s="4">
        <v>18.561494723537901</v>
      </c>
      <c r="CK16" s="4">
        <v>13.14822084670919</v>
      </c>
      <c r="CL16" s="4">
        <v>20.323182560096988</v>
      </c>
      <c r="CM16" s="4">
        <v>1.9131564249022299</v>
      </c>
      <c r="CN16" s="4">
        <v>66.325138506648827</v>
      </c>
      <c r="CO16" s="4">
        <v>48.2</v>
      </c>
      <c r="CP16" s="4">
        <v>2.3826999999999998</v>
      </c>
      <c r="CQ16" s="4">
        <v>38.488739942218267</v>
      </c>
      <c r="CR16">
        <v>0.32200000000000001</v>
      </c>
      <c r="CS16">
        <v>4.9000000000000004</v>
      </c>
      <c r="CT16">
        <v>0.77900000000000003</v>
      </c>
      <c r="CU16">
        <v>18.399999999999999</v>
      </c>
      <c r="CV16">
        <v>1.05</v>
      </c>
      <c r="CW16">
        <v>45</v>
      </c>
      <c r="CX16">
        <v>48.4</v>
      </c>
    </row>
    <row r="17" spans="1:102" x14ac:dyDescent="0.25">
      <c r="A17" t="s">
        <v>105</v>
      </c>
      <c r="B17">
        <v>67.373963701546046</v>
      </c>
      <c r="C17">
        <v>116.44</v>
      </c>
      <c r="D17">
        <v>27.360000610351602</v>
      </c>
      <c r="E17">
        <v>52.119998931884801</v>
      </c>
      <c r="F17">
        <v>74.93452310901894</v>
      </c>
      <c r="G17">
        <v>112.89</v>
      </c>
      <c r="H17">
        <v>12.820053775487342</v>
      </c>
      <c r="I17">
        <v>3.5657629397266408</v>
      </c>
      <c r="J17">
        <v>36.468000000000004</v>
      </c>
      <c r="K17">
        <v>13460542</v>
      </c>
      <c r="L17">
        <v>97</v>
      </c>
      <c r="M17">
        <v>70</v>
      </c>
      <c r="N17">
        <v>21.4</v>
      </c>
      <c r="O17">
        <v>-257096</v>
      </c>
      <c r="P17">
        <v>0.95111000537872303</v>
      </c>
      <c r="Q17">
        <v>99.6</v>
      </c>
      <c r="R17">
        <v>36.458620689655177</v>
      </c>
      <c r="S17">
        <v>1.8507267835720187</v>
      </c>
      <c r="T17">
        <v>53</v>
      </c>
      <c r="U17">
        <v>904.44186388081221</v>
      </c>
      <c r="V17">
        <v>555.13770065229198</v>
      </c>
      <c r="W17">
        <v>17670</v>
      </c>
      <c r="X17">
        <v>9430</v>
      </c>
      <c r="Y17">
        <v>1.1959207771990801</v>
      </c>
      <c r="Z17">
        <v>1.3803542360000001</v>
      </c>
      <c r="AA17">
        <v>36910558</v>
      </c>
      <c r="AB17">
        <v>11.317459634693799</v>
      </c>
      <c r="AC17">
        <v>18.446888209998001</v>
      </c>
      <c r="AD17">
        <v>94290</v>
      </c>
      <c r="AE17">
        <v>23450016</v>
      </c>
      <c r="AF17">
        <v>19.2717729112697</v>
      </c>
      <c r="AG17">
        <v>269533495067.44879</v>
      </c>
      <c r="AH17">
        <v>3.9168888632405801</v>
      </c>
      <c r="AI17">
        <v>55.627720323823247</v>
      </c>
      <c r="AJ17">
        <v>10377171.243965801</v>
      </c>
      <c r="AK17">
        <v>25.189055482682836</v>
      </c>
      <c r="AL17">
        <v>1720825003.13095</v>
      </c>
      <c r="AM17">
        <v>-7.1172321688747644</v>
      </c>
      <c r="AN17">
        <v>3009.2494595815201</v>
      </c>
      <c r="AO17">
        <v>-8.2406643382718414</v>
      </c>
      <c r="AP17">
        <v>7296.1580646201901</v>
      </c>
      <c r="AQ17">
        <v>29.222961717988245</v>
      </c>
      <c r="AR17">
        <v>43.166511218708223</v>
      </c>
      <c r="AS17">
        <v>25.25824545517537</v>
      </c>
      <c r="AT17">
        <v>0.70596866133831704</v>
      </c>
      <c r="AU17">
        <v>7418557947.2853804</v>
      </c>
      <c r="AV17">
        <v>25.507607130137167</v>
      </c>
      <c r="AW17">
        <v>35997639773.454399</v>
      </c>
      <c r="AX17">
        <v>90.721834092170013</v>
      </c>
      <c r="AY17">
        <v>0.96605002880096402</v>
      </c>
      <c r="AZ17">
        <v>46615</v>
      </c>
      <c r="BA17">
        <v>43383</v>
      </c>
      <c r="BB17">
        <v>19.49905</v>
      </c>
      <c r="BC17">
        <v>11523035</v>
      </c>
      <c r="BD17">
        <v>10.47</v>
      </c>
      <c r="BE17">
        <v>8.5399999999999991</v>
      </c>
      <c r="BF17">
        <v>88.468862812342181</v>
      </c>
      <c r="BG17">
        <v>904.44186388081221</v>
      </c>
      <c r="BJ17">
        <v>1.8507267835720187</v>
      </c>
      <c r="BK17">
        <v>94290</v>
      </c>
      <c r="BL17">
        <v>-1633348614.14024</v>
      </c>
      <c r="BM17">
        <v>1720825003.13095</v>
      </c>
      <c r="BN17">
        <v>7418557947.2853804</v>
      </c>
      <c r="BO17">
        <v>35997639773.454399</v>
      </c>
      <c r="BP17">
        <v>1720825003.13095</v>
      </c>
      <c r="BQ17">
        <v>3.1974493495903507</v>
      </c>
      <c r="BS17">
        <v>8.361791418688215</v>
      </c>
      <c r="BT17">
        <v>2.8658333333333301</v>
      </c>
      <c r="BU17">
        <v>-257096</v>
      </c>
      <c r="BV17" s="4">
        <v>13.6</v>
      </c>
      <c r="BW17" s="4">
        <v>99</v>
      </c>
      <c r="BX17" s="4">
        <v>1</v>
      </c>
      <c r="BY17" s="4">
        <v>70.8</v>
      </c>
      <c r="BZ17" s="4">
        <v>18.3</v>
      </c>
      <c r="CA17" s="4">
        <v>77.894999999999996</v>
      </c>
      <c r="CB17" s="4">
        <v>76.680000000000007</v>
      </c>
      <c r="CC17" s="4">
        <v>75.423000000000002</v>
      </c>
      <c r="CD17" s="4">
        <v>52.380107443071552</v>
      </c>
      <c r="CE17" s="4">
        <v>87.750257532499973</v>
      </c>
      <c r="CF17" s="4">
        <v>53</v>
      </c>
      <c r="CG17" s="4">
        <v>45132</v>
      </c>
      <c r="CH17" s="4">
        <v>45.8</v>
      </c>
      <c r="CI17" s="4">
        <v>5.863502408913118</v>
      </c>
      <c r="CJ17" s="4">
        <v>25.507607130137167</v>
      </c>
      <c r="CK17" s="4">
        <v>21.448287120243318</v>
      </c>
      <c r="CL17" s="4">
        <v>25.189055482682836</v>
      </c>
      <c r="CM17" s="4">
        <v>12.1873065221146</v>
      </c>
      <c r="CN17" s="4">
        <v>82.703468518933448</v>
      </c>
      <c r="CO17" s="4">
        <v>20.5063291139241</v>
      </c>
      <c r="CP17" s="4">
        <v>0.73080000000000001</v>
      </c>
      <c r="CQ17" s="4">
        <v>24.280257486224123</v>
      </c>
      <c r="CR17">
        <v>0.45400000000000001</v>
      </c>
      <c r="CS17">
        <v>4.7</v>
      </c>
      <c r="CT17">
        <v>0.68600000000000005</v>
      </c>
      <c r="CU17">
        <v>45.8</v>
      </c>
      <c r="CV17">
        <v>1.06</v>
      </c>
      <c r="CW17">
        <v>20.9</v>
      </c>
      <c r="CX17">
        <v>18.399999999999999</v>
      </c>
    </row>
    <row r="18" spans="1:102" x14ac:dyDescent="0.25">
      <c r="A18" t="s">
        <v>106</v>
      </c>
      <c r="B18">
        <v>41.721165777911928</v>
      </c>
      <c r="C18">
        <v>102.83</v>
      </c>
      <c r="D18">
        <v>28.700000762939499</v>
      </c>
      <c r="E18">
        <v>13.6099996566772</v>
      </c>
      <c r="F18">
        <v>169.00107334525939</v>
      </c>
      <c r="G18">
        <v>104.48</v>
      </c>
      <c r="H18">
        <v>23.875004192239331</v>
      </c>
      <c r="I18">
        <v>17.942784317671126</v>
      </c>
      <c r="J18">
        <v>52.591999999999999</v>
      </c>
      <c r="K18">
        <v>57630884</v>
      </c>
      <c r="L18">
        <v>554</v>
      </c>
      <c r="M18">
        <v>121</v>
      </c>
      <c r="N18">
        <v>27.3</v>
      </c>
      <c r="O18">
        <v>-335758</v>
      </c>
      <c r="P18">
        <v>1.02648997306824</v>
      </c>
      <c r="Q18">
        <v>95.628623962402301</v>
      </c>
      <c r="R18">
        <v>19.363256784968684</v>
      </c>
      <c r="S18">
        <v>1.3336909595387005</v>
      </c>
      <c r="T18">
        <v>95</v>
      </c>
      <c r="U18">
        <v>696.34678698765515</v>
      </c>
      <c r="V18">
        <v>474.29788207684732</v>
      </c>
      <c r="W18">
        <v>67660</v>
      </c>
      <c r="X18">
        <v>13640</v>
      </c>
      <c r="Y18">
        <v>1.3454299646210399</v>
      </c>
      <c r="Z18">
        <v>5.651287935</v>
      </c>
      <c r="AA18">
        <v>109581085</v>
      </c>
      <c r="AB18">
        <v>27.451544450012602</v>
      </c>
      <c r="AC18">
        <v>3.1414083939002899</v>
      </c>
      <c r="AD18">
        <v>232340</v>
      </c>
      <c r="AE18">
        <v>51950201</v>
      </c>
      <c r="AF18">
        <v>19.098653865375599</v>
      </c>
      <c r="AG18">
        <v>990219355933.82751</v>
      </c>
      <c r="AH18">
        <v>19.510674513950999</v>
      </c>
      <c r="AI18">
        <v>43.426338941461985</v>
      </c>
      <c r="AJ18">
        <v>15258017.75</v>
      </c>
      <c r="AK18">
        <v>14.835983706460521</v>
      </c>
      <c r="AL18">
        <v>8671365873.6568909</v>
      </c>
      <c r="AM18">
        <v>-9.5730298746100573</v>
      </c>
      <c r="AN18">
        <v>3298.8298514291973</v>
      </c>
      <c r="AO18">
        <v>-10.781513546319815</v>
      </c>
      <c r="AP18">
        <v>8390.3531436861067</v>
      </c>
      <c r="AQ18">
        <v>17.383076194159703</v>
      </c>
      <c r="AR18">
        <v>32.986761161467989</v>
      </c>
      <c r="AS18">
        <v>28.398127710212762</v>
      </c>
      <c r="AT18">
        <v>2.6352288488210802</v>
      </c>
      <c r="AU18">
        <v>34913342999.361504</v>
      </c>
      <c r="AV18">
        <v>16.069158352080592</v>
      </c>
      <c r="AW18">
        <v>109990274218.87399</v>
      </c>
      <c r="AX18">
        <v>45.768003082992088</v>
      </c>
      <c r="AY18">
        <v>0.96244001388549805</v>
      </c>
      <c r="AZ18">
        <v>263849</v>
      </c>
      <c r="BA18">
        <v>236931</v>
      </c>
      <c r="BB18">
        <v>9.0566999999999993</v>
      </c>
      <c r="BC18">
        <v>43719193</v>
      </c>
      <c r="BD18">
        <v>2.5299999999999998</v>
      </c>
      <c r="BE18">
        <v>2.0499999999999998</v>
      </c>
      <c r="BF18">
        <v>62.434896292186849</v>
      </c>
      <c r="BG18">
        <v>696.34678698765515</v>
      </c>
      <c r="BJ18">
        <v>1.3336909595387005</v>
      </c>
      <c r="BK18">
        <v>232340</v>
      </c>
      <c r="BL18">
        <v>12978699962.1859</v>
      </c>
      <c r="BM18">
        <v>8671365873.6568909</v>
      </c>
      <c r="BN18">
        <v>34913342999.361504</v>
      </c>
      <c r="BO18">
        <v>109990274218.87399</v>
      </c>
      <c r="BP18">
        <v>8671365873.6568909</v>
      </c>
      <c r="BQ18">
        <v>9.0564382065598643</v>
      </c>
      <c r="BR18">
        <v>11.1387031681969</v>
      </c>
      <c r="BS18">
        <v>9.8439216390966884</v>
      </c>
      <c r="BT18">
        <v>4.0836519419151296</v>
      </c>
      <c r="BU18">
        <v>-335758</v>
      </c>
      <c r="BV18" s="4">
        <v>13.3</v>
      </c>
      <c r="BW18" s="4">
        <v>65</v>
      </c>
      <c r="BX18" s="4">
        <v>0.99</v>
      </c>
      <c r="BY18" s="4">
        <v>54.1</v>
      </c>
      <c r="BZ18" s="4">
        <v>21.6</v>
      </c>
      <c r="CA18" s="4">
        <v>75.504999999999995</v>
      </c>
      <c r="CB18" s="4">
        <v>71.230999999999995</v>
      </c>
      <c r="CC18" s="4">
        <v>67.263000000000005</v>
      </c>
      <c r="CD18" s="4">
        <v>55.169455035203207</v>
      </c>
      <c r="CE18" s="4">
        <v>51.890046818882652</v>
      </c>
      <c r="CF18" s="4">
        <v>95</v>
      </c>
      <c r="CG18" s="4">
        <v>19774</v>
      </c>
      <c r="CH18" s="4">
        <v>43.1</v>
      </c>
      <c r="CI18" s="4">
        <v>9.8097038390940696</v>
      </c>
      <c r="CJ18" s="4">
        <v>16.069158352080592</v>
      </c>
      <c r="CK18" s="4">
        <v>14.488473021487547</v>
      </c>
      <c r="CL18" s="4">
        <v>14.835983706460521</v>
      </c>
      <c r="CM18" s="4">
        <v>4.0045922686001507</v>
      </c>
      <c r="CN18" s="4">
        <v>367.5121071871751</v>
      </c>
      <c r="CO18" s="4">
        <v>27.960526315789501</v>
      </c>
      <c r="CP18" s="4">
        <v>0.60040000000000004</v>
      </c>
      <c r="CQ18" s="4">
        <v>39.357104110520382</v>
      </c>
      <c r="CR18">
        <v>0.43</v>
      </c>
      <c r="CS18">
        <v>2.4</v>
      </c>
      <c r="CT18">
        <v>0.71799999999999997</v>
      </c>
      <c r="CU18">
        <v>10.1</v>
      </c>
      <c r="CV18">
        <v>1.06</v>
      </c>
      <c r="CW18">
        <v>29.1</v>
      </c>
      <c r="CX18">
        <v>28</v>
      </c>
    </row>
    <row r="19" spans="1:102" x14ac:dyDescent="0.25">
      <c r="A19" t="s">
        <v>107</v>
      </c>
      <c r="B19">
        <v>47.398504099029957</v>
      </c>
      <c r="C19">
        <v>98.23</v>
      </c>
      <c r="D19">
        <v>10.0100002288818</v>
      </c>
      <c r="E19">
        <v>8.0799999237060494</v>
      </c>
      <c r="F19">
        <v>177.60359705695339</v>
      </c>
      <c r="G19">
        <v>106.15</v>
      </c>
      <c r="H19">
        <v>30.894601038638665</v>
      </c>
      <c r="I19">
        <v>1.1529542411078813</v>
      </c>
      <c r="J19">
        <v>39.957000000000001</v>
      </c>
      <c r="K19">
        <v>15164002</v>
      </c>
      <c r="L19">
        <v>15</v>
      </c>
      <c r="M19">
        <v>2</v>
      </c>
      <c r="N19">
        <v>2.4</v>
      </c>
      <c r="O19">
        <v>-146976</v>
      </c>
      <c r="P19">
        <v>0.98022001981735196</v>
      </c>
      <c r="Q19">
        <v>100</v>
      </c>
      <c r="R19">
        <v>0.70447643979057584</v>
      </c>
      <c r="S19">
        <v>7.0313611886934959</v>
      </c>
      <c r="T19">
        <v>40</v>
      </c>
      <c r="U19">
        <v>3971.7997613105531</v>
      </c>
      <c r="V19">
        <v>2490.2064190742731</v>
      </c>
      <c r="W19">
        <v>47540</v>
      </c>
      <c r="X19">
        <v>21480</v>
      </c>
      <c r="Y19">
        <v>-3.8655742253284602E-2</v>
      </c>
      <c r="Z19">
        <v>1.7471054509999999</v>
      </c>
      <c r="AA19">
        <v>37950802</v>
      </c>
      <c r="AB19">
        <v>11.911488208760501</v>
      </c>
      <c r="AC19">
        <v>38.063537996745502</v>
      </c>
      <c r="AD19">
        <v>389650</v>
      </c>
      <c r="AE19">
        <v>22786800</v>
      </c>
      <c r="AF19">
        <v>11.0125710458487</v>
      </c>
      <c r="AG19">
        <v>1260839503844.8545</v>
      </c>
      <c r="AH19">
        <v>1.7818620000000001</v>
      </c>
      <c r="AI19">
        <v>60.454398470457569</v>
      </c>
      <c r="AJ19">
        <v>1139000000</v>
      </c>
      <c r="AK19">
        <v>34.156446236413437</v>
      </c>
      <c r="AL19">
        <v>14399000000</v>
      </c>
      <c r="AM19">
        <v>-2.7017091948250851</v>
      </c>
      <c r="AN19">
        <v>15656.182730866562</v>
      </c>
      <c r="AO19">
        <v>-2.6640905478994057</v>
      </c>
      <c r="AP19">
        <v>34264.759759866378</v>
      </c>
      <c r="AQ19">
        <v>17.31206699440548</v>
      </c>
      <c r="AR19">
        <v>48.871061922955917</v>
      </c>
      <c r="AS19">
        <v>28.164520223435524</v>
      </c>
      <c r="AT19">
        <v>3.3744697261858998</v>
      </c>
      <c r="AU19">
        <v>5930000000</v>
      </c>
      <c r="AV19">
        <v>34.510289202697166</v>
      </c>
      <c r="AW19">
        <v>154219192491.435</v>
      </c>
      <c r="AX19">
        <v>28.546362350418246</v>
      </c>
      <c r="AY19">
        <v>0.98859000205993697</v>
      </c>
      <c r="AZ19">
        <v>20806</v>
      </c>
      <c r="BA19">
        <v>29916</v>
      </c>
      <c r="BB19">
        <v>23.082630000000002</v>
      </c>
      <c r="BC19">
        <v>18204932</v>
      </c>
      <c r="BD19">
        <v>3.6</v>
      </c>
      <c r="BE19">
        <v>3.02</v>
      </c>
      <c r="BF19">
        <v>90.291375435655254</v>
      </c>
      <c r="BG19">
        <v>3971.7997613105531</v>
      </c>
      <c r="BJ19">
        <v>8.2354722545902206</v>
      </c>
      <c r="BK19">
        <v>389650</v>
      </c>
      <c r="BL19">
        <v>21067000000</v>
      </c>
      <c r="BM19">
        <v>14399000000</v>
      </c>
      <c r="BN19">
        <v>5930000000</v>
      </c>
      <c r="BO19">
        <v>154219192491.435</v>
      </c>
      <c r="BP19">
        <v>14399000000</v>
      </c>
      <c r="BQ19">
        <v>14.042953288645363</v>
      </c>
      <c r="BR19">
        <v>9.4915862498070602</v>
      </c>
      <c r="BS19">
        <v>16.424389910434371</v>
      </c>
      <c r="BU19">
        <v>-146976</v>
      </c>
      <c r="BV19" s="4">
        <v>2.7</v>
      </c>
      <c r="BW19" s="4">
        <v>95</v>
      </c>
      <c r="BX19" s="4">
        <v>3.45</v>
      </c>
      <c r="BY19" s="4">
        <v>62.3</v>
      </c>
      <c r="BZ19" s="4">
        <v>3.8</v>
      </c>
      <c r="CA19" s="4">
        <v>81.8</v>
      </c>
      <c r="CB19" s="4">
        <v>77.856097560975613</v>
      </c>
      <c r="CC19" s="4">
        <v>74.099999999999994</v>
      </c>
      <c r="CD19" s="4">
        <v>51.416858799760881</v>
      </c>
      <c r="CE19" s="4">
        <v>50.244164121447213</v>
      </c>
      <c r="CF19" s="4">
        <v>40</v>
      </c>
      <c r="CG19" s="4">
        <v>36879</v>
      </c>
      <c r="CH19" s="4">
        <v>40.799999999999997</v>
      </c>
      <c r="CI19" s="4">
        <v>3.3548715138028151</v>
      </c>
      <c r="CJ19" s="4">
        <v>34.510289202697166</v>
      </c>
      <c r="CK19" s="4">
        <v>17.342195653523262</v>
      </c>
      <c r="CL19" s="4">
        <v>34.156446236413437</v>
      </c>
      <c r="CM19" s="4">
        <v>4.3602734079824099</v>
      </c>
      <c r="CN19" s="4">
        <v>123.95336577718261</v>
      </c>
      <c r="CO19" s="4">
        <v>28.695652173913</v>
      </c>
      <c r="CP19" s="4">
        <v>2.3788</v>
      </c>
      <c r="CQ19" s="4">
        <v>44.458023136314992</v>
      </c>
      <c r="CR19">
        <v>0.115</v>
      </c>
      <c r="CS19">
        <v>4.5999999999999996</v>
      </c>
      <c r="CT19">
        <v>0.88</v>
      </c>
      <c r="CU19">
        <v>4.9000000000000004</v>
      </c>
      <c r="CV19">
        <v>1.06</v>
      </c>
      <c r="CW19">
        <v>26.9</v>
      </c>
      <c r="CX19">
        <v>27.9</v>
      </c>
    </row>
    <row r="20" spans="1:102" x14ac:dyDescent="0.25">
      <c r="A20" t="s">
        <v>108</v>
      </c>
      <c r="B20">
        <v>16.940114848236259</v>
      </c>
      <c r="C20">
        <v>96.89</v>
      </c>
      <c r="D20">
        <v>5.3699998855590803</v>
      </c>
      <c r="E20">
        <v>4.8299999237060502</v>
      </c>
      <c r="F20">
        <v>369.73584425036393</v>
      </c>
      <c r="G20">
        <v>100.71</v>
      </c>
      <c r="H20">
        <v>64.673913043478265</v>
      </c>
      <c r="I20">
        <v>2.276456111566858</v>
      </c>
      <c r="J20">
        <v>18.585999999999999</v>
      </c>
      <c r="K20">
        <v>9623938</v>
      </c>
      <c r="L20">
        <v>59</v>
      </c>
      <c r="M20">
        <v>11</v>
      </c>
      <c r="N20">
        <v>3.2</v>
      </c>
      <c r="O20">
        <v>58657</v>
      </c>
      <c r="P20">
        <v>0.99553000926971402</v>
      </c>
      <c r="Q20">
        <v>100</v>
      </c>
      <c r="R20">
        <v>45.022359290670785</v>
      </c>
      <c r="S20">
        <v>12.224591362121997</v>
      </c>
      <c r="T20">
        <v>5</v>
      </c>
      <c r="U20">
        <v>10496.5136719641</v>
      </c>
      <c r="V20">
        <v>5413.3478566585591</v>
      </c>
      <c r="W20">
        <v>25530</v>
      </c>
      <c r="X20">
        <v>10770</v>
      </c>
      <c r="Y20">
        <v>0.138141336294406</v>
      </c>
      <c r="Z20">
        <v>3.0432924780000001</v>
      </c>
      <c r="AA20">
        <v>51780579</v>
      </c>
      <c r="AB20">
        <v>2.70770280422964</v>
      </c>
      <c r="AC20">
        <v>3.99024573773508</v>
      </c>
      <c r="AD20">
        <v>718880</v>
      </c>
      <c r="AE20">
        <v>42156641</v>
      </c>
      <c r="AF20">
        <v>17.631482785147899</v>
      </c>
      <c r="AG20">
        <v>2251444629457.9453</v>
      </c>
      <c r="AH20">
        <v>861.82359299999996</v>
      </c>
      <c r="AI20">
        <v>38.065514156892235</v>
      </c>
      <c r="AJ20">
        <v>6855400000</v>
      </c>
      <c r="AK20">
        <v>27.590703222096842</v>
      </c>
      <c r="AL20">
        <v>9634300000</v>
      </c>
      <c r="AM20">
        <v>-0.95776622352529728</v>
      </c>
      <c r="AN20">
        <v>31489.12269731683</v>
      </c>
      <c r="AO20">
        <v>-1.0944900309701069</v>
      </c>
      <c r="AP20">
        <v>43124.294685730194</v>
      </c>
      <c r="AQ20">
        <v>31.642172172673078</v>
      </c>
      <c r="AR20">
        <v>33.180952363136555</v>
      </c>
      <c r="AS20">
        <v>32.801197680649913</v>
      </c>
      <c r="AT20">
        <v>0.53725839267547904</v>
      </c>
      <c r="AU20">
        <v>7412800000</v>
      </c>
      <c r="AV20">
        <v>27.959459352073036</v>
      </c>
      <c r="AW20">
        <v>443462937570.17603</v>
      </c>
      <c r="AX20">
        <v>81.448329173173335</v>
      </c>
      <c r="AY20">
        <v>0.99822998046875</v>
      </c>
      <c r="AZ20">
        <v>12519</v>
      </c>
      <c r="BA20">
        <v>12706</v>
      </c>
      <c r="BB20">
        <v>27.84732</v>
      </c>
      <c r="BC20">
        <v>28348936</v>
      </c>
      <c r="BD20">
        <v>3.58</v>
      </c>
      <c r="BE20">
        <v>3.87</v>
      </c>
      <c r="BF20">
        <v>81.028475807144474</v>
      </c>
      <c r="BG20">
        <v>10496.5136719641</v>
      </c>
      <c r="BH20">
        <v>12.224591362121997</v>
      </c>
      <c r="BI20">
        <v>718880</v>
      </c>
      <c r="BJ20">
        <v>12.224591362121997</v>
      </c>
      <c r="BK20">
        <v>718880</v>
      </c>
      <c r="BL20">
        <v>75275700000</v>
      </c>
      <c r="BM20">
        <v>9634300000</v>
      </c>
      <c r="BN20">
        <v>7412800000</v>
      </c>
      <c r="BO20">
        <v>443462937570.17603</v>
      </c>
      <c r="BP20">
        <v>9634300000</v>
      </c>
      <c r="BQ20">
        <v>318.34489459464754</v>
      </c>
      <c r="BR20">
        <v>7.8191371061438799</v>
      </c>
      <c r="BS20">
        <v>9.8237621836154734</v>
      </c>
      <c r="BT20">
        <v>1.1608333333333301</v>
      </c>
      <c r="BU20">
        <v>58657</v>
      </c>
      <c r="BV20" s="4">
        <v>1.5</v>
      </c>
      <c r="BW20" s="4">
        <v>98</v>
      </c>
      <c r="BX20" s="4">
        <v>12.43</v>
      </c>
      <c r="BY20" s="4">
        <v>82.3</v>
      </c>
      <c r="BZ20" s="4">
        <v>2.7</v>
      </c>
      <c r="CA20" s="4">
        <v>86.3</v>
      </c>
      <c r="CB20" s="4">
        <v>83.22682926829269</v>
      </c>
      <c r="CC20" s="4">
        <v>80.3</v>
      </c>
      <c r="CD20" s="4">
        <v>39.535628035482397</v>
      </c>
      <c r="CE20" s="4">
        <v>165.5241197641158</v>
      </c>
      <c r="CF20" s="4">
        <v>5</v>
      </c>
      <c r="CG20" s="4">
        <v>96155</v>
      </c>
      <c r="CH20" s="4">
        <v>33.200000000000003</v>
      </c>
      <c r="CI20" s="4">
        <v>5.7352602297791089</v>
      </c>
      <c r="CJ20" s="4">
        <v>27.959459352073036</v>
      </c>
      <c r="CK20" s="4">
        <v>15.24279766699525</v>
      </c>
      <c r="CL20" s="4">
        <v>27.590703222096842</v>
      </c>
      <c r="CM20" s="4">
        <v>10.872215605422699</v>
      </c>
      <c r="CN20" s="4">
        <v>530.97394380639867</v>
      </c>
      <c r="CO20" s="4">
        <v>19</v>
      </c>
      <c r="CP20" s="4">
        <v>2.3607999999999998</v>
      </c>
      <c r="CQ20" s="4">
        <v>42.612490988612294</v>
      </c>
      <c r="CR20">
        <v>6.4000000000000001E-2</v>
      </c>
      <c r="CS20">
        <v>4.5999999999999996</v>
      </c>
      <c r="CT20">
        <v>0.91600000000000004</v>
      </c>
      <c r="CU20">
        <v>8.8000000000000007</v>
      </c>
      <c r="CV20">
        <v>1.05</v>
      </c>
      <c r="CW20">
        <v>18.600000000000001</v>
      </c>
      <c r="CX20">
        <v>17.600000000000001</v>
      </c>
    </row>
    <row r="21" spans="1:102" x14ac:dyDescent="0.25">
      <c r="A21" t="s">
        <v>109</v>
      </c>
    </row>
    <row r="22" spans="1:102" x14ac:dyDescent="0.25">
      <c r="A22" t="s">
        <v>110</v>
      </c>
      <c r="B22">
        <v>43.277417839456632</v>
      </c>
      <c r="C22">
        <v>106.86</v>
      </c>
      <c r="D22">
        <v>34.069999694824197</v>
      </c>
      <c r="E22">
        <v>28.2700004577637</v>
      </c>
      <c r="F22">
        <v>148.93569720404523</v>
      </c>
      <c r="G22">
        <v>106.45</v>
      </c>
      <c r="H22">
        <v>39.039715007144395</v>
      </c>
      <c r="I22">
        <v>8.8081583119999998</v>
      </c>
      <c r="J22">
        <v>48.57</v>
      </c>
      <c r="K22">
        <v>33901849</v>
      </c>
      <c r="L22">
        <v>150</v>
      </c>
      <c r="M22">
        <v>37</v>
      </c>
      <c r="N22">
        <v>9</v>
      </c>
      <c r="O22">
        <v>97222</v>
      </c>
      <c r="P22">
        <v>0.98317998600000001</v>
      </c>
      <c r="Q22">
        <v>99.9</v>
      </c>
      <c r="R22">
        <v>25.526503340757241</v>
      </c>
      <c r="S22">
        <v>3.7140392035807106</v>
      </c>
      <c r="T22">
        <v>21</v>
      </c>
      <c r="U22">
        <v>2538.7957126275892</v>
      </c>
      <c r="V22">
        <v>1969.0012008986489</v>
      </c>
      <c r="W22">
        <v>84140</v>
      </c>
      <c r="X22">
        <v>19950</v>
      </c>
      <c r="Y22">
        <v>0.25016516656293503</v>
      </c>
      <c r="Z22">
        <v>10.341856384</v>
      </c>
      <c r="AA22">
        <v>69799978</v>
      </c>
      <c r="AB22">
        <v>22.863070128075599</v>
      </c>
      <c r="AC22">
        <v>12.5097581187036</v>
      </c>
      <c r="AD22">
        <v>416950</v>
      </c>
      <c r="AE22">
        <v>35898129</v>
      </c>
      <c r="AF22">
        <v>14.764198298731699</v>
      </c>
      <c r="AG22">
        <v>1237312625369.2993</v>
      </c>
      <c r="AH22">
        <v>12.336562067686099</v>
      </c>
      <c r="AI22">
        <v>35.273919342117132</v>
      </c>
      <c r="AJ22">
        <v>225348106.860383</v>
      </c>
      <c r="AK22">
        <v>17.927248317167859</v>
      </c>
      <c r="AL22">
        <v>4816635831.5763197</v>
      </c>
      <c r="AM22">
        <v>-6.0872202850567874</v>
      </c>
      <c r="AN22">
        <v>7189.0418350166774</v>
      </c>
      <c r="AO22">
        <v>-6.3218637260000001</v>
      </c>
      <c r="AP22">
        <v>18236.176111150398</v>
      </c>
      <c r="AQ22">
        <v>23.855167741290035</v>
      </c>
      <c r="AR22">
        <v>46.499613036243154</v>
      </c>
      <c r="AS22">
        <v>33.103082520000001</v>
      </c>
      <c r="AT22">
        <v>-0.845937147</v>
      </c>
      <c r="AU22">
        <v>8067219204.8827496</v>
      </c>
      <c r="AV22">
        <v>19.264779950000001</v>
      </c>
      <c r="AW22" s="5">
        <v>258104000000</v>
      </c>
      <c r="AX22">
        <v>41.568151741425183</v>
      </c>
      <c r="AY22">
        <v>0.99913001099999998</v>
      </c>
      <c r="AZ22">
        <v>52066</v>
      </c>
      <c r="BA22">
        <v>41476</v>
      </c>
      <c r="BB22">
        <v>23.31561</v>
      </c>
      <c r="BC22">
        <v>38483357</v>
      </c>
      <c r="BD22">
        <v>0.73</v>
      </c>
      <c r="BE22">
        <v>0.7</v>
      </c>
      <c r="BF22">
        <v>79.839022650550035</v>
      </c>
      <c r="BG22">
        <v>2538.7957126275892</v>
      </c>
      <c r="BJ22">
        <v>3.7140392040000001</v>
      </c>
      <c r="BK22">
        <v>416950</v>
      </c>
      <c r="BL22">
        <v>16298295985.3293</v>
      </c>
      <c r="BM22">
        <v>4816635831.5763197</v>
      </c>
      <c r="BN22">
        <v>8067219204.8827496</v>
      </c>
      <c r="BO22">
        <v>258104429788.60501</v>
      </c>
      <c r="BP22">
        <v>4816635831.5763197</v>
      </c>
      <c r="BQ22">
        <v>95.915470760000005</v>
      </c>
      <c r="BR22">
        <v>11.14</v>
      </c>
      <c r="BS22">
        <v>3.6368969849999999</v>
      </c>
      <c r="BT22">
        <v>0.62166666699999995</v>
      </c>
      <c r="BU22">
        <v>97222</v>
      </c>
      <c r="BV22" s="4">
        <v>5.3</v>
      </c>
      <c r="BW22" s="4">
        <v>97</v>
      </c>
      <c r="BX22" s="4">
        <v>2.1</v>
      </c>
      <c r="BY22" s="4">
        <v>73</v>
      </c>
      <c r="BZ22" s="4">
        <v>7.7</v>
      </c>
      <c r="CA22" s="4">
        <v>80.900000000000006</v>
      </c>
      <c r="CB22" s="4">
        <v>77.150000000000006</v>
      </c>
      <c r="CC22" s="4">
        <v>73.459999999999994</v>
      </c>
      <c r="CD22" s="4">
        <v>41.864562712916317</v>
      </c>
      <c r="CE22" s="4">
        <v>160.26711082490752</v>
      </c>
      <c r="CF22" s="4">
        <v>21</v>
      </c>
      <c r="CG22" s="4">
        <v>55589</v>
      </c>
      <c r="CH22" s="4">
        <v>29.5</v>
      </c>
      <c r="CI22" s="4">
        <v>6.1767199740927232</v>
      </c>
      <c r="CJ22" s="4">
        <v>19.264779953767558</v>
      </c>
      <c r="CK22" s="4">
        <v>14.647651110079718</v>
      </c>
      <c r="CL22" s="4">
        <v>17.927248317167859</v>
      </c>
      <c r="CM22" s="4">
        <v>5.5231193578330204</v>
      </c>
      <c r="CN22" s="4">
        <v>136.62427919904479</v>
      </c>
      <c r="CO22" s="4">
        <v>15.7464212678937</v>
      </c>
      <c r="CP22" s="4">
        <v>0.80500000000000005</v>
      </c>
      <c r="CQ22" s="4">
        <v>45.682567948028044</v>
      </c>
      <c r="CR22">
        <v>0.35899999999999999</v>
      </c>
      <c r="CS22">
        <v>4.0999999999999996</v>
      </c>
      <c r="CT22">
        <v>0.77700000000000002</v>
      </c>
      <c r="CU22">
        <v>18.3</v>
      </c>
      <c r="CV22">
        <v>1.06</v>
      </c>
      <c r="CW22">
        <v>17.399999999999999</v>
      </c>
      <c r="CX22">
        <v>14.1</v>
      </c>
    </row>
    <row r="23" spans="1:102" s="6" customFormat="1" x14ac:dyDescent="0.25">
      <c r="A23" s="6" t="s">
        <v>111</v>
      </c>
      <c r="B23" s="7">
        <f>AVERAGE(B2:B22)</f>
        <v>41.499555281732832</v>
      </c>
      <c r="C23" s="6">
        <f t="shared" ref="C23:BN23" si="0">AVERAGE(C2:C22)</f>
        <v>104.68799999999999</v>
      </c>
      <c r="D23" s="6">
        <f t="shared" si="0"/>
        <v>18.808000075817109</v>
      </c>
      <c r="E23" s="6">
        <f t="shared" si="0"/>
        <v>16.588499772548676</v>
      </c>
      <c r="F23" s="6">
        <f t="shared" si="0"/>
        <v>313.08856677161123</v>
      </c>
      <c r="G23" s="7">
        <f t="shared" si="0"/>
        <v>105.1425</v>
      </c>
      <c r="H23" s="6">
        <f t="shared" si="0"/>
        <v>35.629819767726545</v>
      </c>
      <c r="I23" s="6">
        <f t="shared" si="0"/>
        <v>5.2669500746750275</v>
      </c>
      <c r="J23" s="6">
        <f t="shared" si="0"/>
        <v>32.970935751295336</v>
      </c>
      <c r="K23" s="6">
        <f t="shared" si="0"/>
        <v>97845627.096949995</v>
      </c>
      <c r="L23" s="6">
        <f t="shared" si="0"/>
        <v>124.65500000000002</v>
      </c>
      <c r="M23" s="6">
        <f t="shared" si="0"/>
        <v>52.9</v>
      </c>
      <c r="N23" s="6">
        <f t="shared" si="0"/>
        <v>14.214999999999998</v>
      </c>
      <c r="O23" s="7">
        <f t="shared" si="0"/>
        <v>-61841.55</v>
      </c>
      <c r="P23" s="6">
        <f t="shared" si="0"/>
        <v>0.99636151285457331</v>
      </c>
      <c r="Q23" s="6">
        <f t="shared" si="0"/>
        <v>98.788009109497082</v>
      </c>
      <c r="R23" s="6">
        <f t="shared" si="0"/>
        <v>341.68438959934593</v>
      </c>
      <c r="S23" s="7">
        <f t="shared" si="0"/>
        <v>5.0186371993381744</v>
      </c>
      <c r="T23" s="6">
        <f t="shared" si="0"/>
        <v>56.25</v>
      </c>
      <c r="U23" s="7">
        <f t="shared" si="0"/>
        <v>3301.2128595119166</v>
      </c>
      <c r="V23" s="8">
        <f t="shared" si="0"/>
        <v>2024.7711920669033</v>
      </c>
      <c r="W23" s="6">
        <f t="shared" si="0"/>
        <v>211955.5</v>
      </c>
      <c r="X23" s="6">
        <f t="shared" si="0"/>
        <v>69670.5</v>
      </c>
      <c r="Y23" s="7">
        <f t="shared" si="0"/>
        <v>0.76340590027516231</v>
      </c>
      <c r="Z23" s="6">
        <f t="shared" si="0"/>
        <v>6.1778294291666658</v>
      </c>
      <c r="AA23" s="7">
        <f t="shared" si="0"/>
        <v>215669687.15000001</v>
      </c>
      <c r="AB23" s="6">
        <f t="shared" si="0"/>
        <v>18.656850811737428</v>
      </c>
      <c r="AC23" s="6">
        <f t="shared" si="0"/>
        <v>13.806795285449478</v>
      </c>
      <c r="AD23" s="6">
        <f t="shared" si="0"/>
        <v>1265683.5</v>
      </c>
      <c r="AE23" s="6">
        <f t="shared" si="0"/>
        <v>74994924.049999997</v>
      </c>
      <c r="AF23" s="6">
        <f t="shared" si="0"/>
        <v>10.810621361912292</v>
      </c>
      <c r="AG23" s="7">
        <f t="shared" si="0"/>
        <v>2977373118390.1289</v>
      </c>
      <c r="AH23" s="7">
        <f t="shared" si="0"/>
        <v>752.88283692542495</v>
      </c>
      <c r="AI23" s="7">
        <f t="shared" si="0"/>
        <v>46.09260274789478</v>
      </c>
      <c r="AJ23" s="6">
        <f t="shared" si="0"/>
        <v>1185413656.413265</v>
      </c>
      <c r="AK23" s="7">
        <f t="shared" si="0"/>
        <v>26.763742110596343</v>
      </c>
      <c r="AL23" s="7">
        <f>AVERAGE(AL2:AL22)</f>
        <v>30548547278.377716</v>
      </c>
      <c r="AM23" s="7">
        <f t="shared" si="0"/>
        <v>-3.8456984284844373</v>
      </c>
      <c r="AN23" s="6">
        <f t="shared" si="0"/>
        <v>9488.6741196115418</v>
      </c>
      <c r="AO23" s="6">
        <f t="shared" si="0"/>
        <v>-4.5765554482747213</v>
      </c>
      <c r="AP23" s="6">
        <f t="shared" si="0"/>
        <v>20642.477291984913</v>
      </c>
      <c r="AQ23" s="6">
        <f t="shared" si="0"/>
        <v>23.851935546262887</v>
      </c>
      <c r="AR23" s="7">
        <f t="shared" si="0"/>
        <v>37.714682056906106</v>
      </c>
      <c r="AS23" s="6">
        <f t="shared" si="0"/>
        <v>29.532847505723915</v>
      </c>
      <c r="AT23" s="7">
        <f t="shared" si="0"/>
        <v>3.1646456229141187</v>
      </c>
      <c r="AU23" s="6">
        <f t="shared" si="0"/>
        <v>14818414519.647659</v>
      </c>
      <c r="AV23" s="6">
        <f t="shared" si="0"/>
        <v>24.092222651470465</v>
      </c>
      <c r="AW23" s="7">
        <f t="shared" si="0"/>
        <v>345760753945.30334</v>
      </c>
      <c r="AX23" s="7">
        <f t="shared" si="0"/>
        <v>3.546870594375136</v>
      </c>
      <c r="AY23" s="6">
        <f t="shared" si="0"/>
        <v>0.98855249883720087</v>
      </c>
      <c r="AZ23" s="6">
        <f t="shared" si="0"/>
        <v>563545.52631578944</v>
      </c>
      <c r="BA23" s="6">
        <f t="shared" si="0"/>
        <v>554897.73684210528</v>
      </c>
      <c r="BB23" s="6">
        <f t="shared" si="0"/>
        <v>16.420381578947371</v>
      </c>
      <c r="BC23" s="7">
        <f t="shared" si="0"/>
        <v>97130893.5</v>
      </c>
      <c r="BD23" s="6">
        <f t="shared" si="0"/>
        <v>7.8019999999999996</v>
      </c>
      <c r="BE23" s="6">
        <f t="shared" si="0"/>
        <v>6.0734999999999992</v>
      </c>
      <c r="BF23" s="7">
        <f t="shared" si="0"/>
        <v>80.38535024546448</v>
      </c>
      <c r="BG23" s="6">
        <f t="shared" si="0"/>
        <v>3301.2128595119166</v>
      </c>
      <c r="BH23" s="6">
        <f t="shared" si="0"/>
        <v>5.8922359186807238</v>
      </c>
      <c r="BI23" s="7">
        <f t="shared" si="0"/>
        <v>1152419.8557777777</v>
      </c>
      <c r="BJ23" s="6">
        <f t="shared" si="0"/>
        <v>5.0788427526539754</v>
      </c>
      <c r="BK23" s="6">
        <f t="shared" si="0"/>
        <v>1265683.5</v>
      </c>
      <c r="BL23" s="7">
        <f t="shared" si="0"/>
        <v>22476784601.270576</v>
      </c>
      <c r="BM23" s="6">
        <f t="shared" si="0"/>
        <v>30548547278.377716</v>
      </c>
      <c r="BN23" s="7">
        <f t="shared" si="0"/>
        <v>14818414519.647659</v>
      </c>
      <c r="BO23" s="6">
        <f t="shared" ref="BO23:CX23" si="1">AVERAGE(BO2:BO22)</f>
        <v>346585714483.12561</v>
      </c>
      <c r="BP23" s="6">
        <f t="shared" si="1"/>
        <v>30548547278.377716</v>
      </c>
      <c r="BQ23" s="6">
        <f t="shared" si="1"/>
        <v>60.431202025810194</v>
      </c>
      <c r="BR23" s="6">
        <f t="shared" si="1"/>
        <v>10.051182206234515</v>
      </c>
      <c r="BS23" s="6">
        <f t="shared" si="1"/>
        <v>13.488713656000446</v>
      </c>
      <c r="BT23" s="6">
        <f t="shared" si="1"/>
        <v>3.3483335011363038</v>
      </c>
      <c r="BU23" s="6">
        <f t="shared" si="1"/>
        <v>-61841.55</v>
      </c>
      <c r="BV23" s="6">
        <f t="shared" si="1"/>
        <v>7.6099999999999994</v>
      </c>
      <c r="BW23" s="6">
        <f t="shared" si="1"/>
        <v>91.15</v>
      </c>
      <c r="BX23" s="6">
        <f t="shared" si="1"/>
        <v>3.2250000000000001</v>
      </c>
      <c r="BY23" s="6">
        <f t="shared" si="1"/>
        <v>68.703179228759268</v>
      </c>
      <c r="BZ23" s="6">
        <f t="shared" si="1"/>
        <v>11.940000000000001</v>
      </c>
      <c r="CA23" s="7">
        <f t="shared" si="1"/>
        <v>78.322899999999976</v>
      </c>
      <c r="CB23" s="6">
        <f t="shared" si="1"/>
        <v>75.321702439024392</v>
      </c>
      <c r="CC23" s="6">
        <f t="shared" si="1"/>
        <v>72.412749999999988</v>
      </c>
      <c r="CD23" s="6">
        <f t="shared" si="1"/>
        <v>48.953294677619901</v>
      </c>
      <c r="CE23" s="6">
        <f t="shared" si="1"/>
        <v>86.741554506997346</v>
      </c>
      <c r="CF23" s="7">
        <f t="shared" si="1"/>
        <v>56.25</v>
      </c>
      <c r="CG23" s="6">
        <f t="shared" si="1"/>
        <v>103884.94444444444</v>
      </c>
      <c r="CH23" s="6">
        <f t="shared" si="1"/>
        <v>43.96</v>
      </c>
      <c r="CI23" s="6">
        <f t="shared" si="1"/>
        <v>5.4269168901373597</v>
      </c>
      <c r="CJ23" s="6">
        <f t="shared" si="1"/>
        <v>24.092222651668752</v>
      </c>
      <c r="CK23" s="7">
        <f t="shared" si="1"/>
        <v>15.247186604425098</v>
      </c>
      <c r="CL23" s="6">
        <f t="shared" si="1"/>
        <v>26.76374211059634</v>
      </c>
      <c r="CM23" s="7">
        <f t="shared" si="1"/>
        <v>6.0810857321760361</v>
      </c>
      <c r="CN23" s="7">
        <f t="shared" si="1"/>
        <v>154.58157470315635</v>
      </c>
      <c r="CO23" s="7">
        <f t="shared" si="1"/>
        <v>22.935427124212239</v>
      </c>
      <c r="CP23" s="7">
        <f t="shared" si="1"/>
        <v>1.8287699999999998</v>
      </c>
      <c r="CQ23" s="6">
        <f t="shared" si="1"/>
        <v>39.573156705527389</v>
      </c>
      <c r="CR23" s="7">
        <f t="shared" si="1"/>
        <v>0.31334999999999991</v>
      </c>
      <c r="CS23" s="7">
        <f t="shared" si="1"/>
        <v>4.5833333333333321</v>
      </c>
      <c r="CT23" s="7">
        <f t="shared" si="1"/>
        <v>0.77955000000000008</v>
      </c>
      <c r="CU23" s="7">
        <f t="shared" si="1"/>
        <v>16.670000000000002</v>
      </c>
      <c r="CV23" s="7">
        <f t="shared" si="1"/>
        <v>1.0630000000000002</v>
      </c>
      <c r="CW23" s="7">
        <f t="shared" si="1"/>
        <v>24.982352941176469</v>
      </c>
      <c r="CX23" s="7">
        <f t="shared" si="1"/>
        <v>22.131578947368418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2021-11-07T21:17:42Z</dcterms:created>
  <dcterms:modified xsi:type="dcterms:W3CDTF">2021-12-08T17:51:13Z</dcterms:modified>
</cp:coreProperties>
</file>